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ltsegvetes\Pénzügy\Balatonné Andi\"/>
    </mc:Choice>
  </mc:AlternateContent>
  <xr:revisionPtr revIDLastSave="0" documentId="8_{138C7521-2A35-41F6-8C5E-36B7179DAC96}" xr6:coauthVersionLast="47" xr6:coauthVersionMax="47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2021 POLGÁRMESTERI HIVATAL " sheetId="1" r:id="rId1"/>
    <sheet name="2022.I.NÉV PH" sheetId="2" r:id="rId2"/>
    <sheet name="2022.II.NÉV PH " sheetId="3" r:id="rId3"/>
    <sheet name="2022.III.NÉV PH  " sheetId="4" r:id="rId4"/>
    <sheet name="2022.IV.NÉV PH   " sheetId="5" r:id="rId5"/>
    <sheet name="2023.I.NÉV PH  " sheetId="6" r:id="rId6"/>
    <sheet name="2023.II.NÉV PH  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F12" i="7"/>
  <c r="E12" i="7"/>
  <c r="D12" i="7"/>
  <c r="C12" i="7"/>
  <c r="B12" i="7"/>
  <c r="L10" i="7"/>
  <c r="L8" i="7"/>
  <c r="L6" i="7"/>
  <c r="J12" i="6"/>
  <c r="I12" i="6"/>
  <c r="H12" i="6"/>
  <c r="G12" i="6"/>
  <c r="F12" i="6"/>
  <c r="E12" i="6"/>
  <c r="D12" i="6"/>
  <c r="C12" i="6"/>
  <c r="B12" i="6"/>
  <c r="L10" i="6"/>
  <c r="L8" i="6"/>
  <c r="L6" i="6"/>
  <c r="J12" i="5"/>
  <c r="I12" i="5"/>
  <c r="H12" i="5"/>
  <c r="G12" i="5"/>
  <c r="F12" i="5"/>
  <c r="E12" i="5"/>
  <c r="D12" i="5"/>
  <c r="C12" i="5"/>
  <c r="B12" i="5"/>
  <c r="L10" i="5"/>
  <c r="L8" i="5"/>
  <c r="L6" i="5"/>
  <c r="J12" i="4"/>
  <c r="I12" i="4"/>
  <c r="H12" i="4"/>
  <c r="G12" i="4"/>
  <c r="F12" i="4"/>
  <c r="E12" i="4"/>
  <c r="D12" i="4"/>
  <c r="C12" i="4"/>
  <c r="B12" i="4"/>
  <c r="L10" i="4"/>
  <c r="L8" i="4"/>
  <c r="L6" i="4"/>
  <c r="J12" i="3"/>
  <c r="I12" i="3"/>
  <c r="H12" i="3"/>
  <c r="G12" i="3"/>
  <c r="F12" i="3"/>
  <c r="E12" i="3"/>
  <c r="D12" i="3"/>
  <c r="C12" i="3"/>
  <c r="B12" i="3"/>
  <c r="L10" i="3"/>
  <c r="L8" i="3"/>
  <c r="L6" i="3"/>
  <c r="J12" i="2"/>
  <c r="I12" i="2"/>
  <c r="H12" i="2"/>
  <c r="G12" i="2"/>
  <c r="F12" i="2"/>
  <c r="E12" i="2"/>
  <c r="D12" i="2"/>
  <c r="C12" i="2"/>
  <c r="B12" i="2"/>
  <c r="L10" i="2"/>
  <c r="L8" i="2"/>
  <c r="L6" i="2"/>
  <c r="E12" i="1"/>
  <c r="L12" i="7" l="1"/>
  <c r="L12" i="6"/>
  <c r="L12" i="2"/>
  <c r="L12" i="3"/>
  <c r="L12" i="4"/>
  <c r="L12" i="5"/>
  <c r="L10" i="1"/>
  <c r="J12" i="1"/>
  <c r="I12" i="1"/>
  <c r="H12" i="1"/>
  <c r="G12" i="1"/>
  <c r="F12" i="1"/>
  <c r="D12" i="1"/>
  <c r="B12" i="1"/>
  <c r="L6" i="1"/>
  <c r="L8" i="1"/>
  <c r="L12" i="1" s="1"/>
  <c r="C12" i="1"/>
</calcChain>
</file>

<file path=xl/sharedStrings.xml><?xml version="1.0" encoding="utf-8"?>
<sst xmlns="http://schemas.openxmlformats.org/spreadsheetml/2006/main" count="126" uniqueCount="19">
  <si>
    <t>Megnevezés</t>
  </si>
  <si>
    <t>Létszám</t>
  </si>
  <si>
    <t>Törvény szerinti illetmé-nyek, munka-bérek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</si>
  <si>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</si>
  <si>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</si>
  <si>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</si>
  <si>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</si>
  <si>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</si>
  <si>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</si>
  <si>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</si>
  <si>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>Választott tisztségvi-selők juttatásai</t>
  </si>
  <si>
    <t xml:space="preserve">Összesen </t>
  </si>
  <si>
    <t>fő</t>
  </si>
  <si>
    <t>(Tervezett átlagos statisztikai állományi létszám, éves)</t>
  </si>
  <si>
    <t xml:space="preserve">KÖZTISZTVISELŐK ÖSSZESEN </t>
  </si>
  <si>
    <t xml:space="preserve">EGYÉB BÉRRENDSZER ÖSSZESEN </t>
  </si>
  <si>
    <t>HIVATAL MINDÖSSZESEN</t>
  </si>
  <si>
    <t>Hivatali vezető tisztségviselők</t>
  </si>
  <si>
    <t>Törvény szerinti illetmények, munkabérek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</si>
</sst>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MS Sans Serif"/>
    </font>
    <font>
      <b/>
      <sz val="10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2"/>
  <sheetViews>
    <sheetView workbookViewId="0">
      <selection activeCell="J9" sqref="J9"/>
    </sheetView>
  </sheetViews>
  <sheetFormatPr defaultRowHeight="14.4" x14ac:dyDescent="0.3"/>
  <cols>
    <col min="1" max="1" width="18.5546875" customWidth="1"/>
    <col min="3" max="3" width="11.109375" customWidth="1"/>
    <col min="4" max="4" width="10.44140625" customWidth="1"/>
    <col min="6" max="6" width="10.332031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93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4" t="s">
        <v>17</v>
      </c>
      <c r="B6" s="3">
        <v>2</v>
      </c>
      <c r="C6" s="5">
        <v>17274000</v>
      </c>
      <c r="D6" s="5">
        <v>1688700</v>
      </c>
      <c r="E6" s="3">
        <v>0</v>
      </c>
      <c r="F6" s="10">
        <v>3078400</v>
      </c>
      <c r="G6" s="5">
        <v>400000</v>
      </c>
      <c r="H6" s="5">
        <v>1573610</v>
      </c>
      <c r="I6" s="10">
        <v>33000</v>
      </c>
      <c r="J6" s="5">
        <v>3000</v>
      </c>
      <c r="K6" s="3">
        <v>0</v>
      </c>
      <c r="L6" s="5">
        <f>SUM(C6:K6)</f>
        <v>24050710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46</v>
      </c>
      <c r="C8" s="10">
        <v>220317853</v>
      </c>
      <c r="D8" s="10">
        <v>24573161</v>
      </c>
      <c r="E8" s="9">
        <v>0</v>
      </c>
      <c r="F8" s="10">
        <v>4368700</v>
      </c>
      <c r="G8" s="10">
        <v>9252822</v>
      </c>
      <c r="H8" s="10">
        <v>2888694</v>
      </c>
      <c r="I8" s="10">
        <v>291064</v>
      </c>
      <c r="J8" s="10">
        <v>2567380</v>
      </c>
      <c r="K8" s="9">
        <v>0</v>
      </c>
      <c r="L8" s="10">
        <f>SUM(C8:K8)</f>
        <v>264259674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10</v>
      </c>
      <c r="C10" s="10">
        <v>27641480</v>
      </c>
      <c r="D10" s="10">
        <v>3927597</v>
      </c>
      <c r="E10" s="9">
        <v>27503</v>
      </c>
      <c r="F10" s="9">
        <v>58300</v>
      </c>
      <c r="G10" s="10">
        <v>2061739</v>
      </c>
      <c r="H10" s="10">
        <v>165030</v>
      </c>
      <c r="I10" s="10">
        <v>0</v>
      </c>
      <c r="J10" s="10">
        <v>330620</v>
      </c>
      <c r="K10" s="9">
        <v>0</v>
      </c>
      <c r="L10" s="10">
        <f>SUM(C10:K10)</f>
        <v>34212269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58</v>
      </c>
      <c r="C12" s="10">
        <f t="shared" si="0"/>
        <v>265233333</v>
      </c>
      <c r="D12" s="10">
        <f t="shared" si="0"/>
        <v>30189458</v>
      </c>
      <c r="E12" s="10">
        <f t="shared" si="0"/>
        <v>27503</v>
      </c>
      <c r="F12" s="10">
        <f t="shared" si="0"/>
        <v>7505400</v>
      </c>
      <c r="G12" s="10">
        <f t="shared" si="0"/>
        <v>11714561</v>
      </c>
      <c r="H12" s="10">
        <f t="shared" si="0"/>
        <v>4627334</v>
      </c>
      <c r="I12" s="10">
        <f t="shared" si="0"/>
        <v>324064</v>
      </c>
      <c r="J12" s="10">
        <f t="shared" si="0"/>
        <v>2901000</v>
      </c>
      <c r="K12" s="9">
        <v>0</v>
      </c>
      <c r="L12" s="10">
        <f>SUM(L6:L11)</f>
        <v>322522653</v>
      </c>
    </row>
  </sheetData>
  <mergeCells count="11">
    <mergeCell ref="H3:H5"/>
    <mergeCell ref="I3:I5"/>
    <mergeCell ref="J3:J5"/>
    <mergeCell ref="K3:K5"/>
    <mergeCell ref="L3:L5"/>
    <mergeCell ref="F3:F5"/>
    <mergeCell ref="G3:G5"/>
    <mergeCell ref="A3:A5"/>
    <mergeCell ref="C3:C5"/>
    <mergeCell ref="D3:D5"/>
    <mergeCell ref="E3:E5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37D5-4B35-4C98-BF3C-54329DF04CEC}">
  <sheetPr>
    <pageSetUpPr fitToPage="1"/>
  </sheetPr>
  <dimension ref="A2:L12"/>
  <sheetViews>
    <sheetView workbookViewId="0">
      <selection activeCell="A6" sqref="A6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5116970</v>
      </c>
      <c r="D6" s="5">
        <v>0</v>
      </c>
      <c r="E6" s="3">
        <v>0</v>
      </c>
      <c r="F6" s="10">
        <v>0</v>
      </c>
      <c r="G6" s="5">
        <v>428125</v>
      </c>
      <c r="H6" s="5">
        <v>187980</v>
      </c>
      <c r="I6" s="10">
        <v>0</v>
      </c>
      <c r="J6" s="5">
        <v>583862</v>
      </c>
      <c r="K6" s="3">
        <v>0</v>
      </c>
      <c r="L6" s="5">
        <f>SUM(C6:K6)</f>
        <v>6316937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44</v>
      </c>
      <c r="C8" s="10">
        <v>57255716</v>
      </c>
      <c r="D8" s="10">
        <v>150376</v>
      </c>
      <c r="E8" s="9">
        <v>0</v>
      </c>
      <c r="F8" s="10">
        <v>1611460</v>
      </c>
      <c r="G8" s="10">
        <v>8627344</v>
      </c>
      <c r="H8" s="10">
        <v>413410</v>
      </c>
      <c r="I8" s="10">
        <v>150378</v>
      </c>
      <c r="J8" s="10">
        <v>1049824</v>
      </c>
      <c r="K8" s="9">
        <v>0</v>
      </c>
      <c r="L8" s="10">
        <f>SUM(C8:K8)</f>
        <v>69258508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11</v>
      </c>
      <c r="C10" s="10">
        <v>8676849</v>
      </c>
      <c r="D10" s="10">
        <v>0</v>
      </c>
      <c r="E10" s="9">
        <v>0</v>
      </c>
      <c r="F10" s="9">
        <v>0</v>
      </c>
      <c r="G10" s="10">
        <v>2385937</v>
      </c>
      <c r="H10" s="10">
        <v>10920</v>
      </c>
      <c r="I10" s="10"/>
      <c r="J10" s="10">
        <v>81574</v>
      </c>
      <c r="K10" s="9">
        <v>0</v>
      </c>
      <c r="L10" s="10">
        <f>SUM(C10:K10)</f>
        <v>11155280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57</v>
      </c>
      <c r="C12" s="10">
        <f t="shared" si="0"/>
        <v>71049535</v>
      </c>
      <c r="D12" s="10">
        <f t="shared" si="0"/>
        <v>150376</v>
      </c>
      <c r="E12" s="10">
        <f t="shared" si="0"/>
        <v>0</v>
      </c>
      <c r="F12" s="10">
        <f t="shared" si="0"/>
        <v>1611460</v>
      </c>
      <c r="G12" s="10">
        <f t="shared" si="0"/>
        <v>11441406</v>
      </c>
      <c r="H12" s="10">
        <f t="shared" si="0"/>
        <v>612310</v>
      </c>
      <c r="I12" s="10">
        <f t="shared" si="0"/>
        <v>150378</v>
      </c>
      <c r="J12" s="10">
        <f t="shared" si="0"/>
        <v>1715260</v>
      </c>
      <c r="K12" s="9">
        <v>0</v>
      </c>
      <c r="L12" s="10">
        <f>SUM(L6:L11)</f>
        <v>86730725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8EA2-1B7D-4178-A110-765B2495E344}">
  <sheetPr>
    <pageSetUpPr fitToPage="1"/>
  </sheetPr>
  <dimension ref="A2:L12"/>
  <sheetViews>
    <sheetView topLeftCell="A4" workbookViewId="0">
      <selection activeCell="J15" sqref="J15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4696500</v>
      </c>
      <c r="D6" s="5">
        <v>330000</v>
      </c>
      <c r="E6" s="3">
        <v>0</v>
      </c>
      <c r="F6" s="10">
        <v>0</v>
      </c>
      <c r="G6" s="5">
        <v>0</v>
      </c>
      <c r="H6" s="5">
        <v>40710</v>
      </c>
      <c r="I6" s="10">
        <v>0</v>
      </c>
      <c r="J6" s="5">
        <v>0</v>
      </c>
      <c r="K6" s="3">
        <v>0</v>
      </c>
      <c r="L6" s="5">
        <f>SUM(C6:K6)</f>
        <v>5067210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44</v>
      </c>
      <c r="C8" s="10">
        <v>56120342</v>
      </c>
      <c r="D8" s="10">
        <v>648000</v>
      </c>
      <c r="E8" s="9">
        <v>0</v>
      </c>
      <c r="F8" s="10">
        <v>1501695</v>
      </c>
      <c r="G8" s="10">
        <v>0</v>
      </c>
      <c r="H8" s="10">
        <v>571890</v>
      </c>
      <c r="I8" s="10">
        <v>75189</v>
      </c>
      <c r="J8" s="10">
        <v>594908</v>
      </c>
      <c r="K8" s="9">
        <v>0</v>
      </c>
      <c r="L8" s="10">
        <f>SUM(C8:K8)</f>
        <v>59512024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12</v>
      </c>
      <c r="C10" s="10">
        <v>10652826</v>
      </c>
      <c r="D10" s="10">
        <v>0</v>
      </c>
      <c r="E10" s="9">
        <v>105542</v>
      </c>
      <c r="F10" s="9">
        <v>0</v>
      </c>
      <c r="G10" s="10">
        <v>393750</v>
      </c>
      <c r="H10" s="10">
        <v>42510</v>
      </c>
      <c r="I10" s="10"/>
      <c r="J10" s="10">
        <v>63898</v>
      </c>
      <c r="K10" s="9">
        <v>0</v>
      </c>
      <c r="L10" s="10">
        <f>SUM(C10:K10)</f>
        <v>11258526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58</v>
      </c>
      <c r="C12" s="10">
        <f t="shared" si="0"/>
        <v>71469668</v>
      </c>
      <c r="D12" s="10">
        <f t="shared" si="0"/>
        <v>978000</v>
      </c>
      <c r="E12" s="10">
        <f t="shared" si="0"/>
        <v>105542</v>
      </c>
      <c r="F12" s="10">
        <f t="shared" si="0"/>
        <v>1501695</v>
      </c>
      <c r="G12" s="10">
        <f t="shared" si="0"/>
        <v>393750</v>
      </c>
      <c r="H12" s="10">
        <f t="shared" si="0"/>
        <v>655110</v>
      </c>
      <c r="I12" s="10">
        <f t="shared" si="0"/>
        <v>75189</v>
      </c>
      <c r="J12" s="10">
        <f t="shared" si="0"/>
        <v>658806</v>
      </c>
      <c r="K12" s="9">
        <v>0</v>
      </c>
      <c r="L12" s="10">
        <f>SUM(L6:L11)</f>
        <v>75837760</v>
      </c>
    </row>
  </sheetData>
  <mergeCells count="11">
    <mergeCell ref="H3:H5"/>
    <mergeCell ref="I3:I5"/>
    <mergeCell ref="J3:J5"/>
    <mergeCell ref="K3:K5"/>
    <mergeCell ref="L3:L5"/>
    <mergeCell ref="G3:G5"/>
    <mergeCell ref="A3:A5"/>
    <mergeCell ref="C3:C5"/>
    <mergeCell ref="D3:D5"/>
    <mergeCell ref="E3:E5"/>
    <mergeCell ref="F3:F5"/>
  </mergeCells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215F-49B1-4E61-B7B0-C0E3509BD0B9}">
  <sheetPr>
    <pageSetUpPr fitToPage="1"/>
  </sheetPr>
  <dimension ref="A2:L12"/>
  <sheetViews>
    <sheetView workbookViewId="0">
      <selection activeCell="J10" sqref="J10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4696500</v>
      </c>
      <c r="D6" s="5">
        <v>0</v>
      </c>
      <c r="E6" s="3">
        <v>0</v>
      </c>
      <c r="F6" s="10">
        <v>0</v>
      </c>
      <c r="G6" s="5">
        <v>0</v>
      </c>
      <c r="H6" s="5">
        <v>32430</v>
      </c>
      <c r="I6" s="10">
        <v>0</v>
      </c>
      <c r="J6" s="5">
        <v>0</v>
      </c>
      <c r="K6" s="3">
        <v>0</v>
      </c>
      <c r="L6" s="5">
        <f>SUM(C6:K6)</f>
        <v>4728930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45</v>
      </c>
      <c r="C8" s="10">
        <v>56441058</v>
      </c>
      <c r="D8" s="10">
        <v>534780</v>
      </c>
      <c r="E8" s="9">
        <v>0</v>
      </c>
      <c r="F8" s="10">
        <v>3487860</v>
      </c>
      <c r="G8" s="10">
        <v>0</v>
      </c>
      <c r="H8" s="10">
        <v>425370</v>
      </c>
      <c r="I8" s="10">
        <v>75189</v>
      </c>
      <c r="J8" s="10">
        <v>845229</v>
      </c>
      <c r="K8" s="9">
        <v>0</v>
      </c>
      <c r="L8" s="10">
        <f>SUM(C8:K8)</f>
        <v>61809486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15</v>
      </c>
      <c r="C10" s="10">
        <v>13153736</v>
      </c>
      <c r="D10" s="10">
        <v>0</v>
      </c>
      <c r="E10" s="9">
        <v>0</v>
      </c>
      <c r="F10" s="9">
        <v>0</v>
      </c>
      <c r="G10" s="10">
        <v>0</v>
      </c>
      <c r="H10" s="10">
        <v>89970</v>
      </c>
      <c r="I10" s="10">
        <v>75189</v>
      </c>
      <c r="J10" s="10">
        <v>95218</v>
      </c>
      <c r="K10" s="9">
        <v>0</v>
      </c>
      <c r="L10" s="10">
        <f>SUM(C10:K10)</f>
        <v>13414113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62</v>
      </c>
      <c r="C12" s="10">
        <f t="shared" si="0"/>
        <v>74291294</v>
      </c>
      <c r="D12" s="10">
        <f t="shared" si="0"/>
        <v>534780</v>
      </c>
      <c r="E12" s="10">
        <f t="shared" si="0"/>
        <v>0</v>
      </c>
      <c r="F12" s="10">
        <f t="shared" si="0"/>
        <v>3487860</v>
      </c>
      <c r="G12" s="10">
        <f t="shared" si="0"/>
        <v>0</v>
      </c>
      <c r="H12" s="10">
        <f t="shared" si="0"/>
        <v>547770</v>
      </c>
      <c r="I12" s="10">
        <f t="shared" si="0"/>
        <v>150378</v>
      </c>
      <c r="J12" s="10">
        <f t="shared" si="0"/>
        <v>940447</v>
      </c>
      <c r="K12" s="9">
        <v>0</v>
      </c>
      <c r="L12" s="10">
        <f>SUM(L6:L11)</f>
        <v>79952529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3A-514F-4874-8788-6C505C734F12}">
  <sheetPr>
    <pageSetUpPr fitToPage="1"/>
  </sheetPr>
  <dimension ref="A2:L12"/>
  <sheetViews>
    <sheetView workbookViewId="0">
      <selection activeCell="H16" sqref="H16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4696500</v>
      </c>
      <c r="D6" s="5">
        <v>1565500</v>
      </c>
      <c r="E6" s="3">
        <v>0</v>
      </c>
      <c r="F6" s="10">
        <v>0</v>
      </c>
      <c r="G6" s="5">
        <v>0</v>
      </c>
      <c r="H6" s="5">
        <v>41400</v>
      </c>
      <c r="I6" s="10">
        <v>0</v>
      </c>
      <c r="J6" s="5">
        <v>24000</v>
      </c>
      <c r="K6" s="3">
        <v>0</v>
      </c>
      <c r="L6" s="5">
        <f>SUM(C6:K6)</f>
        <v>6327400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43</v>
      </c>
      <c r="C8" s="10">
        <v>56194950</v>
      </c>
      <c r="D8" s="10">
        <v>19067755</v>
      </c>
      <c r="E8" s="9">
        <v>0</v>
      </c>
      <c r="F8" s="10"/>
      <c r="G8" s="10">
        <v>50781</v>
      </c>
      <c r="H8" s="10">
        <v>457470</v>
      </c>
      <c r="I8" s="10">
        <v>150378</v>
      </c>
      <c r="J8" s="10">
        <v>1297858</v>
      </c>
      <c r="K8" s="9">
        <v>0</v>
      </c>
      <c r="L8" s="10">
        <f>SUM(C8:K8)</f>
        <v>77219192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15</v>
      </c>
      <c r="C10" s="10">
        <v>13339480</v>
      </c>
      <c r="D10" s="10">
        <v>3990296</v>
      </c>
      <c r="E10" s="9">
        <v>0</v>
      </c>
      <c r="F10" s="9">
        <v>0</v>
      </c>
      <c r="G10" s="10">
        <v>0</v>
      </c>
      <c r="H10" s="10">
        <v>83820</v>
      </c>
      <c r="I10" s="10">
        <v>75189</v>
      </c>
      <c r="J10" s="10">
        <v>244567</v>
      </c>
      <c r="K10" s="9">
        <v>0</v>
      </c>
      <c r="L10" s="10">
        <f>SUM(C10:K10)</f>
        <v>17733352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60</v>
      </c>
      <c r="C12" s="10">
        <f t="shared" si="0"/>
        <v>74230930</v>
      </c>
      <c r="D12" s="10">
        <f t="shared" si="0"/>
        <v>24623551</v>
      </c>
      <c r="E12" s="10">
        <f t="shared" si="0"/>
        <v>0</v>
      </c>
      <c r="F12" s="10">
        <f t="shared" si="0"/>
        <v>0</v>
      </c>
      <c r="G12" s="10">
        <f t="shared" si="0"/>
        <v>50781</v>
      </c>
      <c r="H12" s="10">
        <f t="shared" si="0"/>
        <v>582690</v>
      </c>
      <c r="I12" s="10">
        <f t="shared" si="0"/>
        <v>225567</v>
      </c>
      <c r="J12" s="10">
        <f t="shared" si="0"/>
        <v>1566425</v>
      </c>
      <c r="K12" s="9">
        <v>0</v>
      </c>
      <c r="L12" s="10">
        <f>SUM(L6:L11)</f>
        <v>101279944</v>
      </c>
    </row>
  </sheetData>
  <mergeCells count="11">
    <mergeCell ref="H3:H5"/>
    <mergeCell ref="I3:I5"/>
    <mergeCell ref="J3:J5"/>
    <mergeCell ref="K3:K5"/>
    <mergeCell ref="L3:L5"/>
    <mergeCell ref="G3:G5"/>
    <mergeCell ref="A3:A5"/>
    <mergeCell ref="C3:C5"/>
    <mergeCell ref="D3:D5"/>
    <mergeCell ref="E3:E5"/>
    <mergeCell ref="F3:F5"/>
  </mergeCells>
  <pageMargins left="0.7" right="0.7" top="0.75" bottom="0.75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CADE-533B-42D1-8DD7-9504C5968220}">
  <sheetPr>
    <pageSetUpPr fitToPage="1"/>
  </sheetPr>
  <dimension ref="A2:L12"/>
  <sheetViews>
    <sheetView workbookViewId="0">
      <selection activeCell="M16" sqref="M15:M16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4696500</v>
      </c>
      <c r="D6" s="5">
        <v>0</v>
      </c>
      <c r="E6" s="3">
        <v>0</v>
      </c>
      <c r="F6" s="10">
        <v>0</v>
      </c>
      <c r="G6" s="5">
        <v>400000</v>
      </c>
      <c r="H6" s="5">
        <v>49680</v>
      </c>
      <c r="I6" s="10">
        <v>0</v>
      </c>
      <c r="J6" s="5">
        <v>0</v>
      </c>
      <c r="K6" s="3">
        <v>0</v>
      </c>
      <c r="L6" s="5">
        <f>SUM(C6:K6)</f>
        <v>5146180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43</v>
      </c>
      <c r="C8" s="10">
        <v>57653982</v>
      </c>
      <c r="D8" s="10">
        <v>760376</v>
      </c>
      <c r="E8" s="9">
        <v>0</v>
      </c>
      <c r="F8" s="10">
        <v>4943000</v>
      </c>
      <c r="G8" s="10">
        <v>8122192</v>
      </c>
      <c r="H8" s="10">
        <v>365850</v>
      </c>
      <c r="I8" s="10">
        <v>0</v>
      </c>
      <c r="J8" s="10">
        <v>234974</v>
      </c>
      <c r="K8" s="9">
        <v>0</v>
      </c>
      <c r="L8" s="10">
        <f>SUM(C8:K8)</f>
        <v>72080374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14</v>
      </c>
      <c r="C10" s="10">
        <v>12930932</v>
      </c>
      <c r="D10" s="10">
        <v>0</v>
      </c>
      <c r="E10" s="9">
        <v>0</v>
      </c>
      <c r="F10" s="9">
        <v>0</v>
      </c>
      <c r="G10" s="10">
        <v>1895617</v>
      </c>
      <c r="H10" s="10">
        <v>120150</v>
      </c>
      <c r="I10" s="10">
        <v>0</v>
      </c>
      <c r="J10" s="10">
        <v>82780</v>
      </c>
      <c r="K10" s="9">
        <v>0</v>
      </c>
      <c r="L10" s="10">
        <f>SUM(C10:K10)</f>
        <v>15029479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59</v>
      </c>
      <c r="C12" s="10">
        <f t="shared" si="0"/>
        <v>75281414</v>
      </c>
      <c r="D12" s="10">
        <f t="shared" si="0"/>
        <v>760376</v>
      </c>
      <c r="E12" s="10">
        <f t="shared" si="0"/>
        <v>0</v>
      </c>
      <c r="F12" s="10">
        <f t="shared" si="0"/>
        <v>4943000</v>
      </c>
      <c r="G12" s="10">
        <f t="shared" si="0"/>
        <v>10417809</v>
      </c>
      <c r="H12" s="10">
        <f t="shared" si="0"/>
        <v>535680</v>
      </c>
      <c r="I12" s="10">
        <f t="shared" si="0"/>
        <v>0</v>
      </c>
      <c r="J12" s="10">
        <f t="shared" si="0"/>
        <v>317754</v>
      </c>
      <c r="K12" s="9">
        <v>0</v>
      </c>
      <c r="L12" s="10">
        <f>SUM(L6:L11)</f>
        <v>92256033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E9CA-98EE-4179-B770-D42453A7F94A}">
  <sheetPr>
    <pageSetUpPr fitToPage="1"/>
  </sheetPr>
  <dimension ref="A2:L12"/>
  <sheetViews>
    <sheetView tabSelected="1" workbookViewId="0">
      <selection activeCell="L2" sqref="L2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5" t="s">
        <v>0</v>
      </c>
      <c r="B3" s="1" t="s">
        <v>1</v>
      </c>
      <c r="C3" s="12" t="s">
        <v>18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2" ht="14.4" customHeight="1" x14ac:dyDescent="0.3">
      <c r="A4" s="16"/>
      <c r="B4" s="2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79.8" thickBot="1" x14ac:dyDescent="0.35">
      <c r="A5" s="17"/>
      <c r="B5" s="3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27" thickBot="1" x14ac:dyDescent="0.35">
      <c r="A6" s="11" t="s">
        <v>17</v>
      </c>
      <c r="B6" s="3">
        <v>2</v>
      </c>
      <c r="C6" s="5">
        <v>5810002</v>
      </c>
      <c r="D6" s="5">
        <v>0</v>
      </c>
      <c r="E6" s="3">
        <v>0</v>
      </c>
      <c r="F6" s="10">
        <v>0</v>
      </c>
      <c r="G6" s="5">
        <v>0</v>
      </c>
      <c r="H6" s="5">
        <v>81420</v>
      </c>
      <c r="I6" s="10">
        <v>0</v>
      </c>
      <c r="J6" s="5">
        <v>50000</v>
      </c>
      <c r="K6" s="3">
        <v>0</v>
      </c>
      <c r="L6" s="5">
        <f>SUM(C6:K6)</f>
        <v>5941422</v>
      </c>
    </row>
    <row r="7" spans="1:12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>
        <v>0</v>
      </c>
    </row>
    <row r="8" spans="1:12" ht="27" thickBot="1" x14ac:dyDescent="0.35">
      <c r="A8" s="8" t="s">
        <v>14</v>
      </c>
      <c r="B8" s="9">
        <v>42</v>
      </c>
      <c r="C8" s="10">
        <v>66545784</v>
      </c>
      <c r="D8" s="10">
        <v>392390</v>
      </c>
      <c r="E8" s="9">
        <v>0</v>
      </c>
      <c r="F8" s="10">
        <v>2655390</v>
      </c>
      <c r="G8" s="10">
        <v>309042</v>
      </c>
      <c r="H8" s="10">
        <v>623100</v>
      </c>
      <c r="I8" s="10">
        <v>75189</v>
      </c>
      <c r="J8" s="10">
        <v>1487647</v>
      </c>
      <c r="K8" s="9">
        <v>0</v>
      </c>
      <c r="L8" s="10">
        <f>SUM(C8:K8)</f>
        <v>72088542</v>
      </c>
    </row>
    <row r="9" spans="1:12" ht="15" thickBot="1" x14ac:dyDescent="0.3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>
        <v>0</v>
      </c>
    </row>
    <row r="10" spans="1:12" ht="40.200000000000003" thickBot="1" x14ac:dyDescent="0.35">
      <c r="A10" s="8" t="s">
        <v>15</v>
      </c>
      <c r="B10" s="9">
        <v>10</v>
      </c>
      <c r="C10" s="10">
        <v>7902240</v>
      </c>
      <c r="D10" s="10">
        <v>192390</v>
      </c>
      <c r="E10" s="9">
        <v>0</v>
      </c>
      <c r="F10" s="9">
        <v>0</v>
      </c>
      <c r="G10" s="10">
        <v>150685</v>
      </c>
      <c r="H10" s="10">
        <v>53820</v>
      </c>
      <c r="I10" s="10">
        <v>0</v>
      </c>
      <c r="J10" s="10">
        <v>227733</v>
      </c>
      <c r="K10" s="9">
        <v>0</v>
      </c>
      <c r="L10" s="10">
        <f>SUM(C10:K10)</f>
        <v>8526868</v>
      </c>
    </row>
    <row r="11" spans="1:12" ht="15" thickBo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" thickBot="1" x14ac:dyDescent="0.35">
      <c r="A12" s="8" t="s">
        <v>16</v>
      </c>
      <c r="B12" s="9">
        <f t="shared" ref="B12:J12" si="0">SUM(B6:B10)</f>
        <v>54</v>
      </c>
      <c r="C12" s="10">
        <f t="shared" si="0"/>
        <v>80258026</v>
      </c>
      <c r="D12" s="10">
        <f t="shared" si="0"/>
        <v>584780</v>
      </c>
      <c r="E12" s="10">
        <f t="shared" si="0"/>
        <v>0</v>
      </c>
      <c r="F12" s="10">
        <f t="shared" si="0"/>
        <v>2655390</v>
      </c>
      <c r="G12" s="10">
        <f t="shared" si="0"/>
        <v>459727</v>
      </c>
      <c r="H12" s="10">
        <f t="shared" si="0"/>
        <v>758340</v>
      </c>
      <c r="I12" s="10">
        <f t="shared" si="0"/>
        <v>75189</v>
      </c>
      <c r="J12" s="10">
        <f t="shared" si="0"/>
        <v>1765380</v>
      </c>
      <c r="K12" s="9">
        <v>0</v>
      </c>
      <c r="L12" s="10">
        <f>SUM(L6:L11)</f>
        <v>86556832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2021 POLGÁRMESTERI HIVATAL </vt:lpstr>
      <vt:lpstr>2022.I.NÉV PH</vt:lpstr>
      <vt:lpstr>2022.II.NÉV PH </vt:lpstr>
      <vt:lpstr>2022.III.NÉV PH  </vt:lpstr>
      <vt:lpstr>2022.IV.NÉV PH   </vt:lpstr>
      <vt:lpstr>2023.I.NÉV PH  </vt:lpstr>
      <vt:lpstr>2023.II.NÉV PH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Nyírbátori Polgármesteri Hivatal</dc:creator>
  <cp:lastModifiedBy>Balatonné Nagy Andrea</cp:lastModifiedBy>
  <cp:lastPrinted>2022-05-06T09:50:13Z</cp:lastPrinted>
  <dcterms:created xsi:type="dcterms:W3CDTF">2018-03-12T15:13:14Z</dcterms:created>
  <dcterms:modified xsi:type="dcterms:W3CDTF">2023-08-24T08:11:01Z</dcterms:modified>
</cp:coreProperties>
</file>