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ltsegvetes\Penzugy\Balatonné Andi\2026\"/>
    </mc:Choice>
  </mc:AlternateContent>
  <xr:revisionPtr revIDLastSave="0" documentId="13_ncr:1_{ED013417-B12D-44D0-8817-8568C34DE8B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6.I.név ÖNK " sheetId="26" r:id="rId1"/>
    <sheet name="2026.II.név ÖNK " sheetId="27" r:id="rId2"/>
  </sheets>
  <definedNames>
    <definedName name="_xlnm.Print_Titles" localSheetId="0">'2026.I.név ÖNK '!$1:$1</definedName>
    <definedName name="_xlnm.Print_Titles" localSheetId="1">'2026.II.név ÖNK '!$1:$1</definedName>
    <definedName name="_xlnm.Print_Area" localSheetId="0">'2026.I.név ÖNK '!$A$1:$BP$12</definedName>
    <definedName name="_xlnm.Print_Area" localSheetId="1">'2026.II.név ÖNK '!$A$1:$BP$12</definedName>
  </definedNames>
  <calcPr calcId="191029"/>
</workbook>
</file>

<file path=xl/calcChain.xml><?xml version="1.0" encoding="utf-8"?>
<calcChain xmlns="http://schemas.openxmlformats.org/spreadsheetml/2006/main">
  <c r="BM11" i="27" l="1"/>
  <c r="BM12" i="27" s="1"/>
  <c r="AC11" i="27"/>
  <c r="BI7" i="27"/>
  <c r="BI12" i="27" s="1"/>
  <c r="BE7" i="27"/>
  <c r="BE12" i="27" s="1"/>
  <c r="BA7" i="27"/>
  <c r="BA12" i="27" s="1"/>
  <c r="AW7" i="27"/>
  <c r="AW12" i="27" s="1"/>
  <c r="AS7" i="27"/>
  <c r="AS12" i="27" s="1"/>
  <c r="AO7" i="27"/>
  <c r="AO12" i="27" s="1"/>
  <c r="AK7" i="27"/>
  <c r="AK12" i="27" s="1"/>
  <c r="AG7" i="27"/>
  <c r="AG12" i="27" s="1"/>
  <c r="AC7" i="27"/>
  <c r="AC12" i="27" s="1"/>
  <c r="AG7" i="26"/>
  <c r="AG12" i="26" s="1"/>
  <c r="BE12" i="26"/>
  <c r="BM11" i="26"/>
  <c r="BM12" i="26" s="1"/>
  <c r="AC11" i="26"/>
  <c r="BI7" i="26"/>
  <c r="BI12" i="26" s="1"/>
  <c r="BE7" i="26"/>
  <c r="BA7" i="26"/>
  <c r="BA12" i="26" s="1"/>
  <c r="AW7" i="26"/>
  <c r="AW12" i="26" s="1"/>
  <c r="AS7" i="26"/>
  <c r="AS12" i="26" s="1"/>
  <c r="AO7" i="26"/>
  <c r="AO12" i="26" s="1"/>
  <c r="AK7" i="26"/>
  <c r="AK12" i="26" s="1"/>
  <c r="AC7" i="26"/>
  <c r="AC12" i="26" l="1"/>
</calcChain>
</file>

<file path=xl/sharedStrings.xml><?xml version="1.0" encoding="utf-8"?>
<sst xmlns="http://schemas.openxmlformats.org/spreadsheetml/2006/main" count="44" uniqueCount="22">
  <si>
    <t>Béren kívüli juttatások</t>
  </si>
  <si>
    <t>Megnevezés
(besorolási  osztály és fizetési fokozat)</t>
  </si>
  <si>
    <t>Létszám
fő
(Tervezett átlagos statisztikai állományi létszám, éves)</t>
  </si>
  <si>
    <t>Törvény szerinti illetmé-nyek, munka-bérek</t>
  </si>
  <si>
    <t>Normatív jutalmak, céljuttatás, projekt-prémium</t>
  </si>
  <si>
    <t>Készenléti, ügyeleti, helyettesí-tési díj, túlóra, túlszolgá-lat</t>
  </si>
  <si>
    <t>Végkielé-gítés, jubileumi jutalom</t>
  </si>
  <si>
    <t>Költség-térítések</t>
  </si>
  <si>
    <t>Támoga-tások</t>
  </si>
  <si>
    <t>Foglalkoz-tatottak egyéb személyi juttatásai</t>
  </si>
  <si>
    <t xml:space="preserve"> Választott tisztségvi-selők juttatásai</t>
  </si>
  <si>
    <t>közfoglalkoztatott</t>
  </si>
  <si>
    <t>polgármester, főpolgármester</t>
  </si>
  <si>
    <t>helyi önkormányzati képviselő-testület tagja, megyei közgyűlés tagja</t>
  </si>
  <si>
    <t>alpolgármester, főpolgármester-helyettes, 
megyei közgyűlés elnöke, alelnöke</t>
  </si>
  <si>
    <t>vezető, igazgató, elnök, igazgató-helyettes, elnök-helyettes, hivatalvezető, hivatalvezető-helyettes, szakképző intézmény vezetője, szakképző intézmény intézményvezető-helyettese, kulturális intézmény vezetője, kulturális intézmény intézmény-vezető helyettese, a költségvetési szerveknél foglalkoztatott egyéb munkavállaló (vezető), a munka törvénykönyvéről szóló 2012. évi. I. törvény vezetőkre vonatkozó rendelkezései alapján foglalkoztatott vezető</t>
  </si>
  <si>
    <t>felsőfokú végzettségű, a költségvetési szerveknél foglalkoztatott egyéb munkavállaló (nem vezető)</t>
  </si>
  <si>
    <t>középfokú végzettségű, a költségvetési szerveknél foglalkoztatott egyéb munkavállaló (nem vezető)</t>
  </si>
  <si>
    <t>fizikai alkalmazott, a költségvetési szerveknél foglalkoztatott egyéb munkavállaló (fizikai alkalmazott)</t>
  </si>
  <si>
    <t xml:space="preserve">FOGLALKOZTATOTTAK ÖSSZESEN </t>
  </si>
  <si>
    <t xml:space="preserve">VÁLASZTOTT TISZTSÉGVISELŐK ÖSSZESEN </t>
  </si>
  <si>
    <t xml:space="preserve">EGYÉB FOGLALKOZTATOTTAK 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</si>
</sst>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MS Sans Serif"/>
      <family val="2"/>
      <charset val="238"/>
    </font>
    <font>
      <sz val="10"/>
      <color rgb="FF000000"/>
      <name val="Arial CE"/>
      <charset val="238"/>
    </font>
    <font>
      <sz val="10"/>
      <name val="Arial CE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</font>
    <font>
      <sz val="10"/>
      <color rgb="FFFF0000"/>
      <name val="Arial"/>
      <family val="2"/>
      <charset val="238"/>
    </font>
    <font>
      <sz val="10"/>
      <name val="MS Sans Serif"/>
      <charset val="238"/>
    </font>
    <font>
      <sz val="11"/>
      <color rgb="FF000000"/>
      <name val="Calibri"/>
      <family val="2"/>
      <charset val="238"/>
    </font>
    <font>
      <sz val="10"/>
      <color rgb="FF000000"/>
      <name val="MS Sans Serif"/>
      <charset val="238"/>
    </font>
    <font>
      <b/>
      <sz val="10"/>
      <color indexed="8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 applyNumberFormat="0" applyBorder="0" applyProtection="0"/>
    <xf numFmtId="0" fontId="1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5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1" fillId="0" borderId="0"/>
    <xf numFmtId="0" fontId="13" fillId="0" borderId="0"/>
    <xf numFmtId="0" fontId="15" fillId="0" borderId="0" applyNumberFormat="0" applyBorder="0" applyProtection="0"/>
    <xf numFmtId="43" fontId="14" fillId="0" borderId="0" applyFont="0" applyFill="0" applyBorder="0" applyAlignment="0" applyProtection="0"/>
  </cellStyleXfs>
  <cellXfs count="14">
    <xf numFmtId="0" fontId="0" fillId="0" borderId="0" xfId="0"/>
    <xf numFmtId="0" fontId="10" fillId="0" borderId="0" xfId="12"/>
    <xf numFmtId="0" fontId="6" fillId="0" borderId="0" xfId="11" applyFont="1" applyAlignment="1">
      <alignment wrapText="1"/>
    </xf>
    <xf numFmtId="0" fontId="6" fillId="0" borderId="0" xfId="11" applyFont="1" applyAlignment="1">
      <alignment horizontal="center" wrapText="1"/>
    </xf>
    <xf numFmtId="0" fontId="12" fillId="0" borderId="0" xfId="11" applyFont="1" applyAlignment="1">
      <alignment wrapText="1"/>
    </xf>
    <xf numFmtId="0" fontId="6" fillId="0" borderId="1" xfId="13" applyFont="1" applyBorder="1" applyAlignment="1">
      <alignment horizontal="left" vertical="center" wrapText="1"/>
    </xf>
    <xf numFmtId="0" fontId="6" fillId="0" borderId="1" xfId="11" applyFont="1" applyBorder="1" applyAlignment="1">
      <alignment horizontal="center" vertical="center" wrapText="1"/>
    </xf>
    <xf numFmtId="3" fontId="6" fillId="0" borderId="1" xfId="11" applyNumberFormat="1" applyFont="1" applyBorder="1" applyAlignment="1">
      <alignment horizontal="center" vertical="center" wrapText="1"/>
    </xf>
    <xf numFmtId="0" fontId="8" fillId="0" borderId="1" xfId="13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 vertical="center" wrapText="1"/>
    </xf>
    <xf numFmtId="0" fontId="7" fillId="3" borderId="1" xfId="14" applyFont="1" applyFill="1" applyBorder="1" applyAlignment="1">
      <alignment horizontal="center" vertical="center" wrapText="1"/>
    </xf>
    <xf numFmtId="0" fontId="8" fillId="0" borderId="1" xfId="13" applyFont="1" applyBorder="1" applyAlignment="1">
      <alignment horizontal="left" vertical="center" wrapText="1"/>
    </xf>
    <xf numFmtId="3" fontId="8" fillId="2" borderId="1" xfId="9" applyNumberFormat="1" applyFont="1" applyFill="1" applyBorder="1" applyAlignment="1">
      <alignment horizontal="center" vertical="center" wrapText="1"/>
    </xf>
    <xf numFmtId="0" fontId="16" fillId="0" borderId="1" xfId="11" applyFont="1" applyBorder="1" applyAlignment="1">
      <alignment horizontal="center" vertical="center" wrapText="1"/>
    </xf>
  </cellXfs>
  <cellStyles count="22">
    <cellStyle name="Ezres 2" xfId="21" xr:uid="{00000000-0005-0000-0000-000000000000}"/>
    <cellStyle name="Normál" xfId="0" builtinId="0" customBuiltin="1"/>
    <cellStyle name="Normál 2" xfId="1" xr:uid="{00000000-0005-0000-0000-000002000000}"/>
    <cellStyle name="Normál 2 2" xfId="2" xr:uid="{00000000-0005-0000-0000-000003000000}"/>
    <cellStyle name="Normál 2 2 2" xfId="6" xr:uid="{00000000-0005-0000-0000-000004000000}"/>
    <cellStyle name="Normál 2 3" xfId="11" xr:uid="{00000000-0005-0000-0000-000005000000}"/>
    <cellStyle name="Normál 2 4" xfId="20" xr:uid="{00000000-0005-0000-0000-000006000000}"/>
    <cellStyle name="Normál 3" xfId="3" xr:uid="{00000000-0005-0000-0000-000007000000}"/>
    <cellStyle name="Normál 3 2" xfId="4" xr:uid="{00000000-0005-0000-0000-000008000000}"/>
    <cellStyle name="Normál 3 2 2" xfId="17" xr:uid="{00000000-0005-0000-0000-000009000000}"/>
    <cellStyle name="Normál 3 2 3" xfId="15" xr:uid="{00000000-0005-0000-0000-00000A000000}"/>
    <cellStyle name="Normál 3 3" xfId="7" xr:uid="{00000000-0005-0000-0000-00000B000000}"/>
    <cellStyle name="Normál 4" xfId="5" xr:uid="{00000000-0005-0000-0000-00000C000000}"/>
    <cellStyle name="Normál 4 2" xfId="8" xr:uid="{00000000-0005-0000-0000-00000D000000}"/>
    <cellStyle name="Normál 4 2 2" xfId="18" xr:uid="{00000000-0005-0000-0000-00000E000000}"/>
    <cellStyle name="Normál 4 3" xfId="16" xr:uid="{00000000-0005-0000-0000-00000F000000}"/>
    <cellStyle name="Normál 5" xfId="10" xr:uid="{00000000-0005-0000-0000-000010000000}"/>
    <cellStyle name="Normál 6" xfId="12" xr:uid="{00000000-0005-0000-0000-000011000000}"/>
    <cellStyle name="Normál 7" xfId="19" xr:uid="{00000000-0005-0000-0000-000012000000}"/>
    <cellStyle name="Normál_12_urlap_Mérleg_MJEL 01R_ABCDEF_2014re_nov19 3" xfId="14" xr:uid="{00000000-0005-0000-0000-000017000000}"/>
    <cellStyle name="Normál_12dmelléklet" xfId="9" xr:uid="{00000000-0005-0000-0000-000018000000}"/>
    <cellStyle name="Normal_KTRSZJ" xfId="1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E9DD-06AA-4CE3-B066-32C391FBDAF7}">
  <dimension ref="A1:XFB16"/>
  <sheetViews>
    <sheetView view="pageBreakPreview" zoomScale="90" zoomScaleNormal="80" zoomScaleSheetLayoutView="90" zoomScalePageLayoutView="80" workbookViewId="0">
      <pane xSplit="28" ySplit="1" topLeftCell="AC2" activePane="bottomRight" state="frozen"/>
      <selection pane="topRight" activeCell="AE1" sqref="AE1"/>
      <selection pane="bottomLeft" activeCell="A9" sqref="A9"/>
      <selection pane="bottomRight" activeCell="BI3" sqref="BI3:BL3"/>
    </sheetView>
  </sheetViews>
  <sheetFormatPr defaultRowHeight="13.2" x14ac:dyDescent="0.25"/>
  <cols>
    <col min="1" max="31" width="2.6640625" style="2" customWidth="1"/>
    <col min="32" max="32" width="4" style="2" customWidth="1"/>
    <col min="33" max="37" width="2.6640625" style="2" customWidth="1"/>
    <col min="38" max="38" width="3.88671875" style="2" customWidth="1"/>
    <col min="39" max="42" width="2.6640625" style="2" customWidth="1"/>
    <col min="43" max="43" width="5.44140625" style="2" customWidth="1"/>
    <col min="44" max="68" width="2.6640625" style="2" customWidth="1"/>
    <col min="69" max="69" width="3.33203125" style="4" customWidth="1"/>
    <col min="70" max="112" width="2.6640625" style="2" customWidth="1"/>
    <col min="113" max="254" width="8.88671875" style="2"/>
    <col min="255" max="287" width="2.6640625" style="2" customWidth="1"/>
    <col min="288" max="288" width="4" style="2" customWidth="1"/>
    <col min="289" max="293" width="2.6640625" style="2" customWidth="1"/>
    <col min="294" max="294" width="3.88671875" style="2" customWidth="1"/>
    <col min="295" max="298" width="2.6640625" style="2" customWidth="1"/>
    <col min="299" max="299" width="5.44140625" style="2" customWidth="1"/>
    <col min="300" max="324" width="2.6640625" style="2" customWidth="1"/>
    <col min="325" max="325" width="3.33203125" style="2" customWidth="1"/>
    <col min="326" max="368" width="2.6640625" style="2" customWidth="1"/>
    <col min="369" max="510" width="8.88671875" style="2"/>
    <col min="511" max="543" width="2.6640625" style="2" customWidth="1"/>
    <col min="544" max="544" width="4" style="2" customWidth="1"/>
    <col min="545" max="549" width="2.6640625" style="2" customWidth="1"/>
    <col min="550" max="550" width="3.88671875" style="2" customWidth="1"/>
    <col min="551" max="554" width="2.6640625" style="2" customWidth="1"/>
    <col min="555" max="555" width="5.44140625" style="2" customWidth="1"/>
    <col min="556" max="580" width="2.6640625" style="2" customWidth="1"/>
    <col min="581" max="581" width="3.33203125" style="2" customWidth="1"/>
    <col min="582" max="624" width="2.6640625" style="2" customWidth="1"/>
    <col min="625" max="766" width="8.88671875" style="2"/>
    <col min="767" max="799" width="2.6640625" style="2" customWidth="1"/>
    <col min="800" max="800" width="4" style="2" customWidth="1"/>
    <col min="801" max="805" width="2.6640625" style="2" customWidth="1"/>
    <col min="806" max="806" width="3.88671875" style="2" customWidth="1"/>
    <col min="807" max="810" width="2.6640625" style="2" customWidth="1"/>
    <col min="811" max="811" width="5.44140625" style="2" customWidth="1"/>
    <col min="812" max="836" width="2.6640625" style="2" customWidth="1"/>
    <col min="837" max="837" width="3.33203125" style="2" customWidth="1"/>
    <col min="838" max="880" width="2.6640625" style="2" customWidth="1"/>
    <col min="881" max="1022" width="8.88671875" style="2"/>
    <col min="1023" max="1055" width="2.6640625" style="2" customWidth="1"/>
    <col min="1056" max="1056" width="4" style="2" customWidth="1"/>
    <col min="1057" max="1061" width="2.6640625" style="2" customWidth="1"/>
    <col min="1062" max="1062" width="3.88671875" style="2" customWidth="1"/>
    <col min="1063" max="1066" width="2.6640625" style="2" customWidth="1"/>
    <col min="1067" max="1067" width="5.44140625" style="2" customWidth="1"/>
    <col min="1068" max="1092" width="2.6640625" style="2" customWidth="1"/>
    <col min="1093" max="1093" width="3.33203125" style="2" customWidth="1"/>
    <col min="1094" max="1136" width="2.6640625" style="2" customWidth="1"/>
    <col min="1137" max="1278" width="8.88671875" style="2"/>
    <col min="1279" max="1311" width="2.6640625" style="2" customWidth="1"/>
    <col min="1312" max="1312" width="4" style="2" customWidth="1"/>
    <col min="1313" max="1317" width="2.6640625" style="2" customWidth="1"/>
    <col min="1318" max="1318" width="3.88671875" style="2" customWidth="1"/>
    <col min="1319" max="1322" width="2.6640625" style="2" customWidth="1"/>
    <col min="1323" max="1323" width="5.44140625" style="2" customWidth="1"/>
    <col min="1324" max="1348" width="2.6640625" style="2" customWidth="1"/>
    <col min="1349" max="1349" width="3.33203125" style="2" customWidth="1"/>
    <col min="1350" max="1392" width="2.6640625" style="2" customWidth="1"/>
    <col min="1393" max="1534" width="8.88671875" style="2"/>
    <col min="1535" max="1567" width="2.6640625" style="2" customWidth="1"/>
    <col min="1568" max="1568" width="4" style="2" customWidth="1"/>
    <col min="1569" max="1573" width="2.6640625" style="2" customWidth="1"/>
    <col min="1574" max="1574" width="3.88671875" style="2" customWidth="1"/>
    <col min="1575" max="1578" width="2.6640625" style="2" customWidth="1"/>
    <col min="1579" max="1579" width="5.44140625" style="2" customWidth="1"/>
    <col min="1580" max="1604" width="2.6640625" style="2" customWidth="1"/>
    <col min="1605" max="1605" width="3.33203125" style="2" customWidth="1"/>
    <col min="1606" max="1648" width="2.6640625" style="2" customWidth="1"/>
    <col min="1649" max="1790" width="8.88671875" style="2"/>
    <col min="1791" max="1823" width="2.6640625" style="2" customWidth="1"/>
    <col min="1824" max="1824" width="4" style="2" customWidth="1"/>
    <col min="1825" max="1829" width="2.6640625" style="2" customWidth="1"/>
    <col min="1830" max="1830" width="3.88671875" style="2" customWidth="1"/>
    <col min="1831" max="1834" width="2.6640625" style="2" customWidth="1"/>
    <col min="1835" max="1835" width="5.44140625" style="2" customWidth="1"/>
    <col min="1836" max="1860" width="2.6640625" style="2" customWidth="1"/>
    <col min="1861" max="1861" width="3.33203125" style="2" customWidth="1"/>
    <col min="1862" max="1904" width="2.6640625" style="2" customWidth="1"/>
    <col min="1905" max="2046" width="8.88671875" style="2"/>
    <col min="2047" max="2079" width="2.6640625" style="2" customWidth="1"/>
    <col min="2080" max="2080" width="4" style="2" customWidth="1"/>
    <col min="2081" max="2085" width="2.6640625" style="2" customWidth="1"/>
    <col min="2086" max="2086" width="3.88671875" style="2" customWidth="1"/>
    <col min="2087" max="2090" width="2.6640625" style="2" customWidth="1"/>
    <col min="2091" max="2091" width="5.44140625" style="2" customWidth="1"/>
    <col min="2092" max="2116" width="2.6640625" style="2" customWidth="1"/>
    <col min="2117" max="2117" width="3.33203125" style="2" customWidth="1"/>
    <col min="2118" max="2160" width="2.6640625" style="2" customWidth="1"/>
    <col min="2161" max="2302" width="8.88671875" style="2"/>
    <col min="2303" max="2335" width="2.6640625" style="2" customWidth="1"/>
    <col min="2336" max="2336" width="4" style="2" customWidth="1"/>
    <col min="2337" max="2341" width="2.6640625" style="2" customWidth="1"/>
    <col min="2342" max="2342" width="3.88671875" style="2" customWidth="1"/>
    <col min="2343" max="2346" width="2.6640625" style="2" customWidth="1"/>
    <col min="2347" max="2347" width="5.44140625" style="2" customWidth="1"/>
    <col min="2348" max="2372" width="2.6640625" style="2" customWidth="1"/>
    <col min="2373" max="2373" width="3.33203125" style="2" customWidth="1"/>
    <col min="2374" max="2416" width="2.6640625" style="2" customWidth="1"/>
    <col min="2417" max="2558" width="8.88671875" style="2"/>
    <col min="2559" max="2591" width="2.6640625" style="2" customWidth="1"/>
    <col min="2592" max="2592" width="4" style="2" customWidth="1"/>
    <col min="2593" max="2597" width="2.6640625" style="2" customWidth="1"/>
    <col min="2598" max="2598" width="3.88671875" style="2" customWidth="1"/>
    <col min="2599" max="2602" width="2.6640625" style="2" customWidth="1"/>
    <col min="2603" max="2603" width="5.44140625" style="2" customWidth="1"/>
    <col min="2604" max="2628" width="2.6640625" style="2" customWidth="1"/>
    <col min="2629" max="2629" width="3.33203125" style="2" customWidth="1"/>
    <col min="2630" max="2672" width="2.6640625" style="2" customWidth="1"/>
    <col min="2673" max="2814" width="8.88671875" style="2"/>
    <col min="2815" max="2847" width="2.6640625" style="2" customWidth="1"/>
    <col min="2848" max="2848" width="4" style="2" customWidth="1"/>
    <col min="2849" max="2853" width="2.6640625" style="2" customWidth="1"/>
    <col min="2854" max="2854" width="3.88671875" style="2" customWidth="1"/>
    <col min="2855" max="2858" width="2.6640625" style="2" customWidth="1"/>
    <col min="2859" max="2859" width="5.44140625" style="2" customWidth="1"/>
    <col min="2860" max="2884" width="2.6640625" style="2" customWidth="1"/>
    <col min="2885" max="2885" width="3.33203125" style="2" customWidth="1"/>
    <col min="2886" max="2928" width="2.6640625" style="2" customWidth="1"/>
    <col min="2929" max="3070" width="8.88671875" style="2"/>
    <col min="3071" max="3103" width="2.6640625" style="2" customWidth="1"/>
    <col min="3104" max="3104" width="4" style="2" customWidth="1"/>
    <col min="3105" max="3109" width="2.6640625" style="2" customWidth="1"/>
    <col min="3110" max="3110" width="3.88671875" style="2" customWidth="1"/>
    <col min="3111" max="3114" width="2.6640625" style="2" customWidth="1"/>
    <col min="3115" max="3115" width="5.44140625" style="2" customWidth="1"/>
    <col min="3116" max="3140" width="2.6640625" style="2" customWidth="1"/>
    <col min="3141" max="3141" width="3.33203125" style="2" customWidth="1"/>
    <col min="3142" max="3184" width="2.6640625" style="2" customWidth="1"/>
    <col min="3185" max="3326" width="8.88671875" style="2"/>
    <col min="3327" max="3359" width="2.6640625" style="2" customWidth="1"/>
    <col min="3360" max="3360" width="4" style="2" customWidth="1"/>
    <col min="3361" max="3365" width="2.6640625" style="2" customWidth="1"/>
    <col min="3366" max="3366" width="3.88671875" style="2" customWidth="1"/>
    <col min="3367" max="3370" width="2.6640625" style="2" customWidth="1"/>
    <col min="3371" max="3371" width="5.44140625" style="2" customWidth="1"/>
    <col min="3372" max="3396" width="2.6640625" style="2" customWidth="1"/>
    <col min="3397" max="3397" width="3.33203125" style="2" customWidth="1"/>
    <col min="3398" max="3440" width="2.6640625" style="2" customWidth="1"/>
    <col min="3441" max="3582" width="8.88671875" style="2"/>
    <col min="3583" max="3615" width="2.6640625" style="2" customWidth="1"/>
    <col min="3616" max="3616" width="4" style="2" customWidth="1"/>
    <col min="3617" max="3621" width="2.6640625" style="2" customWidth="1"/>
    <col min="3622" max="3622" width="3.88671875" style="2" customWidth="1"/>
    <col min="3623" max="3626" width="2.6640625" style="2" customWidth="1"/>
    <col min="3627" max="3627" width="5.44140625" style="2" customWidth="1"/>
    <col min="3628" max="3652" width="2.6640625" style="2" customWidth="1"/>
    <col min="3653" max="3653" width="3.33203125" style="2" customWidth="1"/>
    <col min="3654" max="3696" width="2.6640625" style="2" customWidth="1"/>
    <col min="3697" max="3838" width="8.88671875" style="2"/>
    <col min="3839" max="3871" width="2.6640625" style="2" customWidth="1"/>
    <col min="3872" max="3872" width="4" style="2" customWidth="1"/>
    <col min="3873" max="3877" width="2.6640625" style="2" customWidth="1"/>
    <col min="3878" max="3878" width="3.88671875" style="2" customWidth="1"/>
    <col min="3879" max="3882" width="2.6640625" style="2" customWidth="1"/>
    <col min="3883" max="3883" width="5.44140625" style="2" customWidth="1"/>
    <col min="3884" max="3908" width="2.6640625" style="2" customWidth="1"/>
    <col min="3909" max="3909" width="3.33203125" style="2" customWidth="1"/>
    <col min="3910" max="3952" width="2.6640625" style="2" customWidth="1"/>
    <col min="3953" max="4094" width="8.88671875" style="2"/>
    <col min="4095" max="4127" width="2.6640625" style="2" customWidth="1"/>
    <col min="4128" max="4128" width="4" style="2" customWidth="1"/>
    <col min="4129" max="4133" width="2.6640625" style="2" customWidth="1"/>
    <col min="4134" max="4134" width="3.88671875" style="2" customWidth="1"/>
    <col min="4135" max="4138" width="2.6640625" style="2" customWidth="1"/>
    <col min="4139" max="4139" width="5.44140625" style="2" customWidth="1"/>
    <col min="4140" max="4164" width="2.6640625" style="2" customWidth="1"/>
    <col min="4165" max="4165" width="3.33203125" style="2" customWidth="1"/>
    <col min="4166" max="4208" width="2.6640625" style="2" customWidth="1"/>
    <col min="4209" max="4350" width="8.88671875" style="2"/>
    <col min="4351" max="4383" width="2.6640625" style="2" customWidth="1"/>
    <col min="4384" max="4384" width="4" style="2" customWidth="1"/>
    <col min="4385" max="4389" width="2.6640625" style="2" customWidth="1"/>
    <col min="4390" max="4390" width="3.88671875" style="2" customWidth="1"/>
    <col min="4391" max="4394" width="2.6640625" style="2" customWidth="1"/>
    <col min="4395" max="4395" width="5.44140625" style="2" customWidth="1"/>
    <col min="4396" max="4420" width="2.6640625" style="2" customWidth="1"/>
    <col min="4421" max="4421" width="3.33203125" style="2" customWidth="1"/>
    <col min="4422" max="4464" width="2.6640625" style="2" customWidth="1"/>
    <col min="4465" max="4606" width="8.88671875" style="2"/>
    <col min="4607" max="4639" width="2.6640625" style="2" customWidth="1"/>
    <col min="4640" max="4640" width="4" style="2" customWidth="1"/>
    <col min="4641" max="4645" width="2.6640625" style="2" customWidth="1"/>
    <col min="4646" max="4646" width="3.88671875" style="2" customWidth="1"/>
    <col min="4647" max="4650" width="2.6640625" style="2" customWidth="1"/>
    <col min="4651" max="4651" width="5.44140625" style="2" customWidth="1"/>
    <col min="4652" max="4676" width="2.6640625" style="2" customWidth="1"/>
    <col min="4677" max="4677" width="3.33203125" style="2" customWidth="1"/>
    <col min="4678" max="4720" width="2.6640625" style="2" customWidth="1"/>
    <col min="4721" max="4862" width="8.88671875" style="2"/>
    <col min="4863" max="4895" width="2.6640625" style="2" customWidth="1"/>
    <col min="4896" max="4896" width="4" style="2" customWidth="1"/>
    <col min="4897" max="4901" width="2.6640625" style="2" customWidth="1"/>
    <col min="4902" max="4902" width="3.88671875" style="2" customWidth="1"/>
    <col min="4903" max="4906" width="2.6640625" style="2" customWidth="1"/>
    <col min="4907" max="4907" width="5.44140625" style="2" customWidth="1"/>
    <col min="4908" max="4932" width="2.6640625" style="2" customWidth="1"/>
    <col min="4933" max="4933" width="3.33203125" style="2" customWidth="1"/>
    <col min="4934" max="4976" width="2.6640625" style="2" customWidth="1"/>
    <col min="4977" max="5118" width="8.88671875" style="2"/>
    <col min="5119" max="5151" width="2.6640625" style="2" customWidth="1"/>
    <col min="5152" max="5152" width="4" style="2" customWidth="1"/>
    <col min="5153" max="5157" width="2.6640625" style="2" customWidth="1"/>
    <col min="5158" max="5158" width="3.88671875" style="2" customWidth="1"/>
    <col min="5159" max="5162" width="2.6640625" style="2" customWidth="1"/>
    <col min="5163" max="5163" width="5.44140625" style="2" customWidth="1"/>
    <col min="5164" max="5188" width="2.6640625" style="2" customWidth="1"/>
    <col min="5189" max="5189" width="3.33203125" style="2" customWidth="1"/>
    <col min="5190" max="5232" width="2.6640625" style="2" customWidth="1"/>
    <col min="5233" max="5374" width="8.88671875" style="2"/>
    <col min="5375" max="5407" width="2.6640625" style="2" customWidth="1"/>
    <col min="5408" max="5408" width="4" style="2" customWidth="1"/>
    <col min="5409" max="5413" width="2.6640625" style="2" customWidth="1"/>
    <col min="5414" max="5414" width="3.88671875" style="2" customWidth="1"/>
    <col min="5415" max="5418" width="2.6640625" style="2" customWidth="1"/>
    <col min="5419" max="5419" width="5.44140625" style="2" customWidth="1"/>
    <col min="5420" max="5444" width="2.6640625" style="2" customWidth="1"/>
    <col min="5445" max="5445" width="3.33203125" style="2" customWidth="1"/>
    <col min="5446" max="5488" width="2.6640625" style="2" customWidth="1"/>
    <col min="5489" max="5630" width="8.88671875" style="2"/>
    <col min="5631" max="5663" width="2.6640625" style="2" customWidth="1"/>
    <col min="5664" max="5664" width="4" style="2" customWidth="1"/>
    <col min="5665" max="5669" width="2.6640625" style="2" customWidth="1"/>
    <col min="5670" max="5670" width="3.88671875" style="2" customWidth="1"/>
    <col min="5671" max="5674" width="2.6640625" style="2" customWidth="1"/>
    <col min="5675" max="5675" width="5.44140625" style="2" customWidth="1"/>
    <col min="5676" max="5700" width="2.6640625" style="2" customWidth="1"/>
    <col min="5701" max="5701" width="3.33203125" style="2" customWidth="1"/>
    <col min="5702" max="5744" width="2.6640625" style="2" customWidth="1"/>
    <col min="5745" max="5886" width="8.88671875" style="2"/>
    <col min="5887" max="5919" width="2.6640625" style="2" customWidth="1"/>
    <col min="5920" max="5920" width="4" style="2" customWidth="1"/>
    <col min="5921" max="5925" width="2.6640625" style="2" customWidth="1"/>
    <col min="5926" max="5926" width="3.88671875" style="2" customWidth="1"/>
    <col min="5927" max="5930" width="2.6640625" style="2" customWidth="1"/>
    <col min="5931" max="5931" width="5.44140625" style="2" customWidth="1"/>
    <col min="5932" max="5956" width="2.6640625" style="2" customWidth="1"/>
    <col min="5957" max="5957" width="3.33203125" style="2" customWidth="1"/>
    <col min="5958" max="6000" width="2.6640625" style="2" customWidth="1"/>
    <col min="6001" max="6142" width="8.88671875" style="2"/>
    <col min="6143" max="6175" width="2.6640625" style="2" customWidth="1"/>
    <col min="6176" max="6176" width="4" style="2" customWidth="1"/>
    <col min="6177" max="6181" width="2.6640625" style="2" customWidth="1"/>
    <col min="6182" max="6182" width="3.88671875" style="2" customWidth="1"/>
    <col min="6183" max="6186" width="2.6640625" style="2" customWidth="1"/>
    <col min="6187" max="6187" width="5.44140625" style="2" customWidth="1"/>
    <col min="6188" max="6212" width="2.6640625" style="2" customWidth="1"/>
    <col min="6213" max="6213" width="3.33203125" style="2" customWidth="1"/>
    <col min="6214" max="6256" width="2.6640625" style="2" customWidth="1"/>
    <col min="6257" max="6398" width="8.88671875" style="2"/>
    <col min="6399" max="6431" width="2.6640625" style="2" customWidth="1"/>
    <col min="6432" max="6432" width="4" style="2" customWidth="1"/>
    <col min="6433" max="6437" width="2.6640625" style="2" customWidth="1"/>
    <col min="6438" max="6438" width="3.88671875" style="2" customWidth="1"/>
    <col min="6439" max="6442" width="2.6640625" style="2" customWidth="1"/>
    <col min="6443" max="6443" width="5.44140625" style="2" customWidth="1"/>
    <col min="6444" max="6468" width="2.6640625" style="2" customWidth="1"/>
    <col min="6469" max="6469" width="3.33203125" style="2" customWidth="1"/>
    <col min="6470" max="6512" width="2.6640625" style="2" customWidth="1"/>
    <col min="6513" max="6654" width="8.88671875" style="2"/>
    <col min="6655" max="6687" width="2.6640625" style="2" customWidth="1"/>
    <col min="6688" max="6688" width="4" style="2" customWidth="1"/>
    <col min="6689" max="6693" width="2.6640625" style="2" customWidth="1"/>
    <col min="6694" max="6694" width="3.88671875" style="2" customWidth="1"/>
    <col min="6695" max="6698" width="2.6640625" style="2" customWidth="1"/>
    <col min="6699" max="6699" width="5.44140625" style="2" customWidth="1"/>
    <col min="6700" max="6724" width="2.6640625" style="2" customWidth="1"/>
    <col min="6725" max="6725" width="3.33203125" style="2" customWidth="1"/>
    <col min="6726" max="6768" width="2.6640625" style="2" customWidth="1"/>
    <col min="6769" max="6910" width="8.88671875" style="2"/>
    <col min="6911" max="6943" width="2.6640625" style="2" customWidth="1"/>
    <col min="6944" max="6944" width="4" style="2" customWidth="1"/>
    <col min="6945" max="6949" width="2.6640625" style="2" customWidth="1"/>
    <col min="6950" max="6950" width="3.88671875" style="2" customWidth="1"/>
    <col min="6951" max="6954" width="2.6640625" style="2" customWidth="1"/>
    <col min="6955" max="6955" width="5.44140625" style="2" customWidth="1"/>
    <col min="6956" max="6980" width="2.6640625" style="2" customWidth="1"/>
    <col min="6981" max="6981" width="3.33203125" style="2" customWidth="1"/>
    <col min="6982" max="7024" width="2.6640625" style="2" customWidth="1"/>
    <col min="7025" max="7166" width="8.88671875" style="2"/>
    <col min="7167" max="7199" width="2.6640625" style="2" customWidth="1"/>
    <col min="7200" max="7200" width="4" style="2" customWidth="1"/>
    <col min="7201" max="7205" width="2.6640625" style="2" customWidth="1"/>
    <col min="7206" max="7206" width="3.88671875" style="2" customWidth="1"/>
    <col min="7207" max="7210" width="2.6640625" style="2" customWidth="1"/>
    <col min="7211" max="7211" width="5.44140625" style="2" customWidth="1"/>
    <col min="7212" max="7236" width="2.6640625" style="2" customWidth="1"/>
    <col min="7237" max="7237" width="3.33203125" style="2" customWidth="1"/>
    <col min="7238" max="7280" width="2.6640625" style="2" customWidth="1"/>
    <col min="7281" max="7422" width="8.88671875" style="2"/>
    <col min="7423" max="7455" width="2.6640625" style="2" customWidth="1"/>
    <col min="7456" max="7456" width="4" style="2" customWidth="1"/>
    <col min="7457" max="7461" width="2.6640625" style="2" customWidth="1"/>
    <col min="7462" max="7462" width="3.88671875" style="2" customWidth="1"/>
    <col min="7463" max="7466" width="2.6640625" style="2" customWidth="1"/>
    <col min="7467" max="7467" width="5.44140625" style="2" customWidth="1"/>
    <col min="7468" max="7492" width="2.6640625" style="2" customWidth="1"/>
    <col min="7493" max="7493" width="3.33203125" style="2" customWidth="1"/>
    <col min="7494" max="7536" width="2.6640625" style="2" customWidth="1"/>
    <col min="7537" max="7678" width="8.88671875" style="2"/>
    <col min="7679" max="7711" width="2.6640625" style="2" customWidth="1"/>
    <col min="7712" max="7712" width="4" style="2" customWidth="1"/>
    <col min="7713" max="7717" width="2.6640625" style="2" customWidth="1"/>
    <col min="7718" max="7718" width="3.88671875" style="2" customWidth="1"/>
    <col min="7719" max="7722" width="2.6640625" style="2" customWidth="1"/>
    <col min="7723" max="7723" width="5.44140625" style="2" customWidth="1"/>
    <col min="7724" max="7748" width="2.6640625" style="2" customWidth="1"/>
    <col min="7749" max="7749" width="3.33203125" style="2" customWidth="1"/>
    <col min="7750" max="7792" width="2.6640625" style="2" customWidth="1"/>
    <col min="7793" max="7934" width="8.88671875" style="2"/>
    <col min="7935" max="7967" width="2.6640625" style="2" customWidth="1"/>
    <col min="7968" max="7968" width="4" style="2" customWidth="1"/>
    <col min="7969" max="7973" width="2.6640625" style="2" customWidth="1"/>
    <col min="7974" max="7974" width="3.88671875" style="2" customWidth="1"/>
    <col min="7975" max="7978" width="2.6640625" style="2" customWidth="1"/>
    <col min="7979" max="7979" width="5.44140625" style="2" customWidth="1"/>
    <col min="7980" max="8004" width="2.6640625" style="2" customWidth="1"/>
    <col min="8005" max="8005" width="3.33203125" style="2" customWidth="1"/>
    <col min="8006" max="8048" width="2.6640625" style="2" customWidth="1"/>
    <col min="8049" max="8190" width="8.88671875" style="2"/>
    <col min="8191" max="8223" width="2.6640625" style="2" customWidth="1"/>
    <col min="8224" max="8224" width="4" style="2" customWidth="1"/>
    <col min="8225" max="8229" width="2.6640625" style="2" customWidth="1"/>
    <col min="8230" max="8230" width="3.88671875" style="2" customWidth="1"/>
    <col min="8231" max="8234" width="2.6640625" style="2" customWidth="1"/>
    <col min="8235" max="8235" width="5.44140625" style="2" customWidth="1"/>
    <col min="8236" max="8260" width="2.6640625" style="2" customWidth="1"/>
    <col min="8261" max="8261" width="3.33203125" style="2" customWidth="1"/>
    <col min="8262" max="8304" width="2.6640625" style="2" customWidth="1"/>
    <col min="8305" max="8446" width="8.88671875" style="2"/>
    <col min="8447" max="8479" width="2.6640625" style="2" customWidth="1"/>
    <col min="8480" max="8480" width="4" style="2" customWidth="1"/>
    <col min="8481" max="8485" width="2.6640625" style="2" customWidth="1"/>
    <col min="8486" max="8486" width="3.88671875" style="2" customWidth="1"/>
    <col min="8487" max="8490" width="2.6640625" style="2" customWidth="1"/>
    <col min="8491" max="8491" width="5.44140625" style="2" customWidth="1"/>
    <col min="8492" max="8516" width="2.6640625" style="2" customWidth="1"/>
    <col min="8517" max="8517" width="3.33203125" style="2" customWidth="1"/>
    <col min="8518" max="8560" width="2.6640625" style="2" customWidth="1"/>
    <col min="8561" max="8702" width="8.88671875" style="2"/>
    <col min="8703" max="8735" width="2.6640625" style="2" customWidth="1"/>
    <col min="8736" max="8736" width="4" style="2" customWidth="1"/>
    <col min="8737" max="8741" width="2.6640625" style="2" customWidth="1"/>
    <col min="8742" max="8742" width="3.88671875" style="2" customWidth="1"/>
    <col min="8743" max="8746" width="2.6640625" style="2" customWidth="1"/>
    <col min="8747" max="8747" width="5.44140625" style="2" customWidth="1"/>
    <col min="8748" max="8772" width="2.6640625" style="2" customWidth="1"/>
    <col min="8773" max="8773" width="3.33203125" style="2" customWidth="1"/>
    <col min="8774" max="8816" width="2.6640625" style="2" customWidth="1"/>
    <col min="8817" max="8958" width="8.88671875" style="2"/>
    <col min="8959" max="8991" width="2.6640625" style="2" customWidth="1"/>
    <col min="8992" max="8992" width="4" style="2" customWidth="1"/>
    <col min="8993" max="8997" width="2.6640625" style="2" customWidth="1"/>
    <col min="8998" max="8998" width="3.88671875" style="2" customWidth="1"/>
    <col min="8999" max="9002" width="2.6640625" style="2" customWidth="1"/>
    <col min="9003" max="9003" width="5.44140625" style="2" customWidth="1"/>
    <col min="9004" max="9028" width="2.6640625" style="2" customWidth="1"/>
    <col min="9029" max="9029" width="3.33203125" style="2" customWidth="1"/>
    <col min="9030" max="9072" width="2.6640625" style="2" customWidth="1"/>
    <col min="9073" max="9214" width="8.88671875" style="2"/>
    <col min="9215" max="9247" width="2.6640625" style="2" customWidth="1"/>
    <col min="9248" max="9248" width="4" style="2" customWidth="1"/>
    <col min="9249" max="9253" width="2.6640625" style="2" customWidth="1"/>
    <col min="9254" max="9254" width="3.88671875" style="2" customWidth="1"/>
    <col min="9255" max="9258" width="2.6640625" style="2" customWidth="1"/>
    <col min="9259" max="9259" width="5.44140625" style="2" customWidth="1"/>
    <col min="9260" max="9284" width="2.6640625" style="2" customWidth="1"/>
    <col min="9285" max="9285" width="3.33203125" style="2" customWidth="1"/>
    <col min="9286" max="9328" width="2.6640625" style="2" customWidth="1"/>
    <col min="9329" max="9470" width="8.88671875" style="2"/>
    <col min="9471" max="9503" width="2.6640625" style="2" customWidth="1"/>
    <col min="9504" max="9504" width="4" style="2" customWidth="1"/>
    <col min="9505" max="9509" width="2.6640625" style="2" customWidth="1"/>
    <col min="9510" max="9510" width="3.88671875" style="2" customWidth="1"/>
    <col min="9511" max="9514" width="2.6640625" style="2" customWidth="1"/>
    <col min="9515" max="9515" width="5.44140625" style="2" customWidth="1"/>
    <col min="9516" max="9540" width="2.6640625" style="2" customWidth="1"/>
    <col min="9541" max="9541" width="3.33203125" style="2" customWidth="1"/>
    <col min="9542" max="9584" width="2.6640625" style="2" customWidth="1"/>
    <col min="9585" max="9726" width="8.88671875" style="2"/>
    <col min="9727" max="9759" width="2.6640625" style="2" customWidth="1"/>
    <col min="9760" max="9760" width="4" style="2" customWidth="1"/>
    <col min="9761" max="9765" width="2.6640625" style="2" customWidth="1"/>
    <col min="9766" max="9766" width="3.88671875" style="2" customWidth="1"/>
    <col min="9767" max="9770" width="2.6640625" style="2" customWidth="1"/>
    <col min="9771" max="9771" width="5.44140625" style="2" customWidth="1"/>
    <col min="9772" max="9796" width="2.6640625" style="2" customWidth="1"/>
    <col min="9797" max="9797" width="3.33203125" style="2" customWidth="1"/>
    <col min="9798" max="9840" width="2.6640625" style="2" customWidth="1"/>
    <col min="9841" max="9982" width="8.88671875" style="2"/>
    <col min="9983" max="10015" width="2.6640625" style="2" customWidth="1"/>
    <col min="10016" max="10016" width="4" style="2" customWidth="1"/>
    <col min="10017" max="10021" width="2.6640625" style="2" customWidth="1"/>
    <col min="10022" max="10022" width="3.88671875" style="2" customWidth="1"/>
    <col min="10023" max="10026" width="2.6640625" style="2" customWidth="1"/>
    <col min="10027" max="10027" width="5.44140625" style="2" customWidth="1"/>
    <col min="10028" max="10052" width="2.6640625" style="2" customWidth="1"/>
    <col min="10053" max="10053" width="3.33203125" style="2" customWidth="1"/>
    <col min="10054" max="10096" width="2.6640625" style="2" customWidth="1"/>
    <col min="10097" max="10238" width="8.88671875" style="2"/>
    <col min="10239" max="10271" width="2.6640625" style="2" customWidth="1"/>
    <col min="10272" max="10272" width="4" style="2" customWidth="1"/>
    <col min="10273" max="10277" width="2.6640625" style="2" customWidth="1"/>
    <col min="10278" max="10278" width="3.88671875" style="2" customWidth="1"/>
    <col min="10279" max="10282" width="2.6640625" style="2" customWidth="1"/>
    <col min="10283" max="10283" width="5.44140625" style="2" customWidth="1"/>
    <col min="10284" max="10308" width="2.6640625" style="2" customWidth="1"/>
    <col min="10309" max="10309" width="3.33203125" style="2" customWidth="1"/>
    <col min="10310" max="10352" width="2.6640625" style="2" customWidth="1"/>
    <col min="10353" max="10494" width="8.88671875" style="2"/>
    <col min="10495" max="10527" width="2.6640625" style="2" customWidth="1"/>
    <col min="10528" max="10528" width="4" style="2" customWidth="1"/>
    <col min="10529" max="10533" width="2.6640625" style="2" customWidth="1"/>
    <col min="10534" max="10534" width="3.88671875" style="2" customWidth="1"/>
    <col min="10535" max="10538" width="2.6640625" style="2" customWidth="1"/>
    <col min="10539" max="10539" width="5.44140625" style="2" customWidth="1"/>
    <col min="10540" max="10564" width="2.6640625" style="2" customWidth="1"/>
    <col min="10565" max="10565" width="3.33203125" style="2" customWidth="1"/>
    <col min="10566" max="10608" width="2.6640625" style="2" customWidth="1"/>
    <col min="10609" max="10750" width="8.88671875" style="2"/>
    <col min="10751" max="10783" width="2.6640625" style="2" customWidth="1"/>
    <col min="10784" max="10784" width="4" style="2" customWidth="1"/>
    <col min="10785" max="10789" width="2.6640625" style="2" customWidth="1"/>
    <col min="10790" max="10790" width="3.88671875" style="2" customWidth="1"/>
    <col min="10791" max="10794" width="2.6640625" style="2" customWidth="1"/>
    <col min="10795" max="10795" width="5.44140625" style="2" customWidth="1"/>
    <col min="10796" max="10820" width="2.6640625" style="2" customWidth="1"/>
    <col min="10821" max="10821" width="3.33203125" style="2" customWidth="1"/>
    <col min="10822" max="10864" width="2.6640625" style="2" customWidth="1"/>
    <col min="10865" max="11006" width="8.88671875" style="2"/>
    <col min="11007" max="11039" width="2.6640625" style="2" customWidth="1"/>
    <col min="11040" max="11040" width="4" style="2" customWidth="1"/>
    <col min="11041" max="11045" width="2.6640625" style="2" customWidth="1"/>
    <col min="11046" max="11046" width="3.88671875" style="2" customWidth="1"/>
    <col min="11047" max="11050" width="2.6640625" style="2" customWidth="1"/>
    <col min="11051" max="11051" width="5.44140625" style="2" customWidth="1"/>
    <col min="11052" max="11076" width="2.6640625" style="2" customWidth="1"/>
    <col min="11077" max="11077" width="3.33203125" style="2" customWidth="1"/>
    <col min="11078" max="11120" width="2.6640625" style="2" customWidth="1"/>
    <col min="11121" max="11262" width="8.88671875" style="2"/>
    <col min="11263" max="11295" width="2.6640625" style="2" customWidth="1"/>
    <col min="11296" max="11296" width="4" style="2" customWidth="1"/>
    <col min="11297" max="11301" width="2.6640625" style="2" customWidth="1"/>
    <col min="11302" max="11302" width="3.88671875" style="2" customWidth="1"/>
    <col min="11303" max="11306" width="2.6640625" style="2" customWidth="1"/>
    <col min="11307" max="11307" width="5.44140625" style="2" customWidth="1"/>
    <col min="11308" max="11332" width="2.6640625" style="2" customWidth="1"/>
    <col min="11333" max="11333" width="3.33203125" style="2" customWidth="1"/>
    <col min="11334" max="11376" width="2.6640625" style="2" customWidth="1"/>
    <col min="11377" max="11518" width="8.88671875" style="2"/>
    <col min="11519" max="11551" width="2.6640625" style="2" customWidth="1"/>
    <col min="11552" max="11552" width="4" style="2" customWidth="1"/>
    <col min="11553" max="11557" width="2.6640625" style="2" customWidth="1"/>
    <col min="11558" max="11558" width="3.88671875" style="2" customWidth="1"/>
    <col min="11559" max="11562" width="2.6640625" style="2" customWidth="1"/>
    <col min="11563" max="11563" width="5.44140625" style="2" customWidth="1"/>
    <col min="11564" max="11588" width="2.6640625" style="2" customWidth="1"/>
    <col min="11589" max="11589" width="3.33203125" style="2" customWidth="1"/>
    <col min="11590" max="11632" width="2.6640625" style="2" customWidth="1"/>
    <col min="11633" max="11774" width="8.88671875" style="2"/>
    <col min="11775" max="11807" width="2.6640625" style="2" customWidth="1"/>
    <col min="11808" max="11808" width="4" style="2" customWidth="1"/>
    <col min="11809" max="11813" width="2.6640625" style="2" customWidth="1"/>
    <col min="11814" max="11814" width="3.88671875" style="2" customWidth="1"/>
    <col min="11815" max="11818" width="2.6640625" style="2" customWidth="1"/>
    <col min="11819" max="11819" width="5.44140625" style="2" customWidth="1"/>
    <col min="11820" max="11844" width="2.6640625" style="2" customWidth="1"/>
    <col min="11845" max="11845" width="3.33203125" style="2" customWidth="1"/>
    <col min="11846" max="11888" width="2.6640625" style="2" customWidth="1"/>
    <col min="11889" max="12030" width="8.88671875" style="2"/>
    <col min="12031" max="12063" width="2.6640625" style="2" customWidth="1"/>
    <col min="12064" max="12064" width="4" style="2" customWidth="1"/>
    <col min="12065" max="12069" width="2.6640625" style="2" customWidth="1"/>
    <col min="12070" max="12070" width="3.88671875" style="2" customWidth="1"/>
    <col min="12071" max="12074" width="2.6640625" style="2" customWidth="1"/>
    <col min="12075" max="12075" width="5.44140625" style="2" customWidth="1"/>
    <col min="12076" max="12100" width="2.6640625" style="2" customWidth="1"/>
    <col min="12101" max="12101" width="3.33203125" style="2" customWidth="1"/>
    <col min="12102" max="12144" width="2.6640625" style="2" customWidth="1"/>
    <col min="12145" max="12286" width="8.88671875" style="2"/>
    <col min="12287" max="12319" width="2.6640625" style="2" customWidth="1"/>
    <col min="12320" max="12320" width="4" style="2" customWidth="1"/>
    <col min="12321" max="12325" width="2.6640625" style="2" customWidth="1"/>
    <col min="12326" max="12326" width="3.88671875" style="2" customWidth="1"/>
    <col min="12327" max="12330" width="2.6640625" style="2" customWidth="1"/>
    <col min="12331" max="12331" width="5.44140625" style="2" customWidth="1"/>
    <col min="12332" max="12356" width="2.6640625" style="2" customWidth="1"/>
    <col min="12357" max="12357" width="3.33203125" style="2" customWidth="1"/>
    <col min="12358" max="12400" width="2.6640625" style="2" customWidth="1"/>
    <col min="12401" max="12542" width="8.88671875" style="2"/>
    <col min="12543" max="12575" width="2.6640625" style="2" customWidth="1"/>
    <col min="12576" max="12576" width="4" style="2" customWidth="1"/>
    <col min="12577" max="12581" width="2.6640625" style="2" customWidth="1"/>
    <col min="12582" max="12582" width="3.88671875" style="2" customWidth="1"/>
    <col min="12583" max="12586" width="2.6640625" style="2" customWidth="1"/>
    <col min="12587" max="12587" width="5.44140625" style="2" customWidth="1"/>
    <col min="12588" max="12612" width="2.6640625" style="2" customWidth="1"/>
    <col min="12613" max="12613" width="3.33203125" style="2" customWidth="1"/>
    <col min="12614" max="12656" width="2.6640625" style="2" customWidth="1"/>
    <col min="12657" max="12798" width="8.88671875" style="2"/>
    <col min="12799" max="12831" width="2.6640625" style="2" customWidth="1"/>
    <col min="12832" max="12832" width="4" style="2" customWidth="1"/>
    <col min="12833" max="12837" width="2.6640625" style="2" customWidth="1"/>
    <col min="12838" max="12838" width="3.88671875" style="2" customWidth="1"/>
    <col min="12839" max="12842" width="2.6640625" style="2" customWidth="1"/>
    <col min="12843" max="12843" width="5.44140625" style="2" customWidth="1"/>
    <col min="12844" max="12868" width="2.6640625" style="2" customWidth="1"/>
    <col min="12869" max="12869" width="3.33203125" style="2" customWidth="1"/>
    <col min="12870" max="12912" width="2.6640625" style="2" customWidth="1"/>
    <col min="12913" max="13054" width="8.88671875" style="2"/>
    <col min="13055" max="13087" width="2.6640625" style="2" customWidth="1"/>
    <col min="13088" max="13088" width="4" style="2" customWidth="1"/>
    <col min="13089" max="13093" width="2.6640625" style="2" customWidth="1"/>
    <col min="13094" max="13094" width="3.88671875" style="2" customWidth="1"/>
    <col min="13095" max="13098" width="2.6640625" style="2" customWidth="1"/>
    <col min="13099" max="13099" width="5.44140625" style="2" customWidth="1"/>
    <col min="13100" max="13124" width="2.6640625" style="2" customWidth="1"/>
    <col min="13125" max="13125" width="3.33203125" style="2" customWidth="1"/>
    <col min="13126" max="13168" width="2.6640625" style="2" customWidth="1"/>
    <col min="13169" max="13310" width="8.88671875" style="2"/>
    <col min="13311" max="13343" width="2.6640625" style="2" customWidth="1"/>
    <col min="13344" max="13344" width="4" style="2" customWidth="1"/>
    <col min="13345" max="13349" width="2.6640625" style="2" customWidth="1"/>
    <col min="13350" max="13350" width="3.88671875" style="2" customWidth="1"/>
    <col min="13351" max="13354" width="2.6640625" style="2" customWidth="1"/>
    <col min="13355" max="13355" width="5.44140625" style="2" customWidth="1"/>
    <col min="13356" max="13380" width="2.6640625" style="2" customWidth="1"/>
    <col min="13381" max="13381" width="3.33203125" style="2" customWidth="1"/>
    <col min="13382" max="13424" width="2.6640625" style="2" customWidth="1"/>
    <col min="13425" max="13566" width="8.88671875" style="2"/>
    <col min="13567" max="13599" width="2.6640625" style="2" customWidth="1"/>
    <col min="13600" max="13600" width="4" style="2" customWidth="1"/>
    <col min="13601" max="13605" width="2.6640625" style="2" customWidth="1"/>
    <col min="13606" max="13606" width="3.88671875" style="2" customWidth="1"/>
    <col min="13607" max="13610" width="2.6640625" style="2" customWidth="1"/>
    <col min="13611" max="13611" width="5.44140625" style="2" customWidth="1"/>
    <col min="13612" max="13636" width="2.6640625" style="2" customWidth="1"/>
    <col min="13637" max="13637" width="3.33203125" style="2" customWidth="1"/>
    <col min="13638" max="13680" width="2.6640625" style="2" customWidth="1"/>
    <col min="13681" max="13822" width="8.88671875" style="2"/>
    <col min="13823" max="13855" width="2.6640625" style="2" customWidth="1"/>
    <col min="13856" max="13856" width="4" style="2" customWidth="1"/>
    <col min="13857" max="13861" width="2.6640625" style="2" customWidth="1"/>
    <col min="13862" max="13862" width="3.88671875" style="2" customWidth="1"/>
    <col min="13863" max="13866" width="2.6640625" style="2" customWidth="1"/>
    <col min="13867" max="13867" width="5.44140625" style="2" customWidth="1"/>
    <col min="13868" max="13892" width="2.6640625" style="2" customWidth="1"/>
    <col min="13893" max="13893" width="3.33203125" style="2" customWidth="1"/>
    <col min="13894" max="13936" width="2.6640625" style="2" customWidth="1"/>
    <col min="13937" max="14078" width="8.88671875" style="2"/>
    <col min="14079" max="14111" width="2.6640625" style="2" customWidth="1"/>
    <col min="14112" max="14112" width="4" style="2" customWidth="1"/>
    <col min="14113" max="14117" width="2.6640625" style="2" customWidth="1"/>
    <col min="14118" max="14118" width="3.88671875" style="2" customWidth="1"/>
    <col min="14119" max="14122" width="2.6640625" style="2" customWidth="1"/>
    <col min="14123" max="14123" width="5.44140625" style="2" customWidth="1"/>
    <col min="14124" max="14148" width="2.6640625" style="2" customWidth="1"/>
    <col min="14149" max="14149" width="3.33203125" style="2" customWidth="1"/>
    <col min="14150" max="14192" width="2.6640625" style="2" customWidth="1"/>
    <col min="14193" max="14334" width="8.88671875" style="2"/>
    <col min="14335" max="14367" width="2.6640625" style="2" customWidth="1"/>
    <col min="14368" max="14368" width="4" style="2" customWidth="1"/>
    <col min="14369" max="14373" width="2.6640625" style="2" customWidth="1"/>
    <col min="14374" max="14374" width="3.88671875" style="2" customWidth="1"/>
    <col min="14375" max="14378" width="2.6640625" style="2" customWidth="1"/>
    <col min="14379" max="14379" width="5.44140625" style="2" customWidth="1"/>
    <col min="14380" max="14404" width="2.6640625" style="2" customWidth="1"/>
    <col min="14405" max="14405" width="3.33203125" style="2" customWidth="1"/>
    <col min="14406" max="14448" width="2.6640625" style="2" customWidth="1"/>
    <col min="14449" max="14590" width="8.88671875" style="2"/>
    <col min="14591" max="14623" width="2.6640625" style="2" customWidth="1"/>
    <col min="14624" max="14624" width="4" style="2" customWidth="1"/>
    <col min="14625" max="14629" width="2.6640625" style="2" customWidth="1"/>
    <col min="14630" max="14630" width="3.88671875" style="2" customWidth="1"/>
    <col min="14631" max="14634" width="2.6640625" style="2" customWidth="1"/>
    <col min="14635" max="14635" width="5.44140625" style="2" customWidth="1"/>
    <col min="14636" max="14660" width="2.6640625" style="2" customWidth="1"/>
    <col min="14661" max="14661" width="3.33203125" style="2" customWidth="1"/>
    <col min="14662" max="14704" width="2.6640625" style="2" customWidth="1"/>
    <col min="14705" max="14846" width="8.88671875" style="2"/>
    <col min="14847" max="14879" width="2.6640625" style="2" customWidth="1"/>
    <col min="14880" max="14880" width="4" style="2" customWidth="1"/>
    <col min="14881" max="14885" width="2.6640625" style="2" customWidth="1"/>
    <col min="14886" max="14886" width="3.88671875" style="2" customWidth="1"/>
    <col min="14887" max="14890" width="2.6640625" style="2" customWidth="1"/>
    <col min="14891" max="14891" width="5.44140625" style="2" customWidth="1"/>
    <col min="14892" max="14916" width="2.6640625" style="2" customWidth="1"/>
    <col min="14917" max="14917" width="3.33203125" style="2" customWidth="1"/>
    <col min="14918" max="14960" width="2.6640625" style="2" customWidth="1"/>
    <col min="14961" max="15102" width="8.88671875" style="2"/>
    <col min="15103" max="15135" width="2.6640625" style="2" customWidth="1"/>
    <col min="15136" max="15136" width="4" style="2" customWidth="1"/>
    <col min="15137" max="15141" width="2.6640625" style="2" customWidth="1"/>
    <col min="15142" max="15142" width="3.88671875" style="2" customWidth="1"/>
    <col min="15143" max="15146" width="2.6640625" style="2" customWidth="1"/>
    <col min="15147" max="15147" width="5.44140625" style="2" customWidth="1"/>
    <col min="15148" max="15172" width="2.6640625" style="2" customWidth="1"/>
    <col min="15173" max="15173" width="3.33203125" style="2" customWidth="1"/>
    <col min="15174" max="15216" width="2.6640625" style="2" customWidth="1"/>
    <col min="15217" max="15358" width="8.88671875" style="2"/>
    <col min="15359" max="15391" width="2.6640625" style="2" customWidth="1"/>
    <col min="15392" max="15392" width="4" style="2" customWidth="1"/>
    <col min="15393" max="15397" width="2.6640625" style="2" customWidth="1"/>
    <col min="15398" max="15398" width="3.88671875" style="2" customWidth="1"/>
    <col min="15399" max="15402" width="2.6640625" style="2" customWidth="1"/>
    <col min="15403" max="15403" width="5.44140625" style="2" customWidth="1"/>
    <col min="15404" max="15428" width="2.6640625" style="2" customWidth="1"/>
    <col min="15429" max="15429" width="3.33203125" style="2" customWidth="1"/>
    <col min="15430" max="15472" width="2.6640625" style="2" customWidth="1"/>
    <col min="15473" max="15614" width="8.88671875" style="2"/>
    <col min="15615" max="15647" width="2.6640625" style="2" customWidth="1"/>
    <col min="15648" max="15648" width="4" style="2" customWidth="1"/>
    <col min="15649" max="15653" width="2.6640625" style="2" customWidth="1"/>
    <col min="15654" max="15654" width="3.88671875" style="2" customWidth="1"/>
    <col min="15655" max="15658" width="2.6640625" style="2" customWidth="1"/>
    <col min="15659" max="15659" width="5.44140625" style="2" customWidth="1"/>
    <col min="15660" max="15684" width="2.6640625" style="2" customWidth="1"/>
    <col min="15685" max="15685" width="3.33203125" style="2" customWidth="1"/>
    <col min="15686" max="15728" width="2.6640625" style="2" customWidth="1"/>
    <col min="15729" max="15870" width="8.88671875" style="2"/>
    <col min="15871" max="15903" width="2.6640625" style="2" customWidth="1"/>
    <col min="15904" max="15904" width="4" style="2" customWidth="1"/>
    <col min="15905" max="15909" width="2.6640625" style="2" customWidth="1"/>
    <col min="15910" max="15910" width="3.88671875" style="2" customWidth="1"/>
    <col min="15911" max="15914" width="2.6640625" style="2" customWidth="1"/>
    <col min="15915" max="15915" width="5.44140625" style="2" customWidth="1"/>
    <col min="15916" max="15940" width="2.6640625" style="2" customWidth="1"/>
    <col min="15941" max="15941" width="3.33203125" style="2" customWidth="1"/>
    <col min="15942" max="15984" width="2.6640625" style="2" customWidth="1"/>
    <col min="15985" max="16126" width="8.88671875" style="2"/>
    <col min="16127" max="16159" width="2.6640625" style="2" customWidth="1"/>
    <col min="16160" max="16160" width="4" style="2" customWidth="1"/>
    <col min="16161" max="16165" width="2.6640625" style="2" customWidth="1"/>
    <col min="16166" max="16166" width="3.88671875" style="2" customWidth="1"/>
    <col min="16167" max="16170" width="2.6640625" style="2" customWidth="1"/>
    <col min="16171" max="16171" width="5.44140625" style="2" customWidth="1"/>
    <col min="16172" max="16196" width="2.6640625" style="2" customWidth="1"/>
    <col min="16197" max="16197" width="3.33203125" style="2" customWidth="1"/>
    <col min="16198" max="16240" width="2.6640625" style="2" customWidth="1"/>
    <col min="16241" max="16382" width="8.88671875" style="2"/>
    <col min="16383" max="16384" width="9.109375" style="2" customWidth="1"/>
  </cols>
  <sheetData>
    <row r="1" spans="1:16382" ht="117" customHeight="1" x14ac:dyDescent="0.2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 t="s">
        <v>2</v>
      </c>
      <c r="AD1" s="9"/>
      <c r="AE1" s="9"/>
      <c r="AF1" s="9"/>
      <c r="AG1" s="9" t="s">
        <v>3</v>
      </c>
      <c r="AH1" s="9"/>
      <c r="AI1" s="9"/>
      <c r="AJ1" s="9"/>
      <c r="AK1" s="9" t="s">
        <v>4</v>
      </c>
      <c r="AL1" s="9"/>
      <c r="AM1" s="9"/>
      <c r="AN1" s="9"/>
      <c r="AO1" s="9" t="s">
        <v>5</v>
      </c>
      <c r="AP1" s="9"/>
      <c r="AQ1" s="9"/>
      <c r="AR1" s="9"/>
      <c r="AS1" s="9" t="s">
        <v>6</v>
      </c>
      <c r="AT1" s="9"/>
      <c r="AU1" s="9"/>
      <c r="AV1" s="9"/>
      <c r="AW1" s="9" t="s">
        <v>0</v>
      </c>
      <c r="AX1" s="9"/>
      <c r="AY1" s="9"/>
      <c r="AZ1" s="9"/>
      <c r="BA1" s="9" t="s">
        <v>7</v>
      </c>
      <c r="BB1" s="9"/>
      <c r="BC1" s="9"/>
      <c r="BD1" s="9"/>
      <c r="BE1" s="9" t="s">
        <v>8</v>
      </c>
      <c r="BF1" s="9"/>
      <c r="BG1" s="9"/>
      <c r="BH1" s="9"/>
      <c r="BI1" s="9" t="s">
        <v>9</v>
      </c>
      <c r="BJ1" s="9"/>
      <c r="BK1" s="9"/>
      <c r="BL1" s="9"/>
      <c r="BM1" s="9" t="s">
        <v>10</v>
      </c>
      <c r="BN1" s="9"/>
      <c r="BO1" s="9"/>
      <c r="BP1" s="9"/>
    </row>
    <row r="2" spans="1:16382" s="4" customFormat="1" ht="77.400000000000006" customHeight="1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>
        <v>1</v>
      </c>
      <c r="AD2" s="6"/>
      <c r="AE2" s="6"/>
      <c r="AF2" s="6"/>
      <c r="AG2" s="7">
        <v>1894420</v>
      </c>
      <c r="AH2" s="7"/>
      <c r="AI2" s="7"/>
      <c r="AJ2" s="7"/>
      <c r="AK2" s="6">
        <v>0</v>
      </c>
      <c r="AL2" s="6"/>
      <c r="AM2" s="6"/>
      <c r="AN2" s="6"/>
      <c r="AO2" s="6">
        <v>0</v>
      </c>
      <c r="AP2" s="6"/>
      <c r="AQ2" s="6"/>
      <c r="AR2" s="6"/>
      <c r="AS2" s="6">
        <v>0</v>
      </c>
      <c r="AT2" s="6"/>
      <c r="AU2" s="6"/>
      <c r="AV2" s="6"/>
      <c r="AW2" s="7">
        <v>200000</v>
      </c>
      <c r="AX2" s="7"/>
      <c r="AY2" s="7"/>
      <c r="AZ2" s="7"/>
      <c r="BA2" s="7">
        <v>49500</v>
      </c>
      <c r="BB2" s="7"/>
      <c r="BC2" s="7"/>
      <c r="BD2" s="7"/>
      <c r="BE2" s="6">
        <v>0</v>
      </c>
      <c r="BF2" s="6"/>
      <c r="BG2" s="6"/>
      <c r="BH2" s="6"/>
      <c r="BI2" s="6">
        <v>0</v>
      </c>
      <c r="BJ2" s="6"/>
      <c r="BK2" s="6"/>
      <c r="BL2" s="6"/>
      <c r="BM2" s="10"/>
      <c r="BN2" s="10"/>
      <c r="BO2" s="10"/>
      <c r="BP2" s="10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</row>
    <row r="3" spans="1:16382" s="4" customFormat="1" ht="26.1" customHeight="1" x14ac:dyDescent="0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>
        <v>0</v>
      </c>
      <c r="AD3" s="6"/>
      <c r="AE3" s="6"/>
      <c r="AF3" s="6"/>
      <c r="AG3" s="6">
        <v>0</v>
      </c>
      <c r="AH3" s="6"/>
      <c r="AI3" s="6"/>
      <c r="AJ3" s="6"/>
      <c r="AK3" s="6">
        <v>0</v>
      </c>
      <c r="AL3" s="6"/>
      <c r="AM3" s="6"/>
      <c r="AN3" s="6"/>
      <c r="AO3" s="6">
        <v>0</v>
      </c>
      <c r="AP3" s="6"/>
      <c r="AQ3" s="6"/>
      <c r="AR3" s="6"/>
      <c r="AS3" s="6">
        <v>0</v>
      </c>
      <c r="AT3" s="6"/>
      <c r="AU3" s="6"/>
      <c r="AV3" s="6"/>
      <c r="AW3" s="6">
        <v>0</v>
      </c>
      <c r="AX3" s="6"/>
      <c r="AY3" s="6"/>
      <c r="AZ3" s="6"/>
      <c r="BA3" s="6">
        <v>0</v>
      </c>
      <c r="BB3" s="6"/>
      <c r="BC3" s="6"/>
      <c r="BD3" s="6"/>
      <c r="BE3" s="6">
        <v>0</v>
      </c>
      <c r="BF3" s="6"/>
      <c r="BG3" s="6"/>
      <c r="BH3" s="6"/>
      <c r="BI3" s="6">
        <v>0</v>
      </c>
      <c r="BJ3" s="6"/>
      <c r="BK3" s="6"/>
      <c r="BL3" s="6"/>
      <c r="BM3" s="10"/>
      <c r="BN3" s="10"/>
      <c r="BO3" s="10"/>
      <c r="BP3" s="10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s="4" customFormat="1" ht="26.1" customHeight="1" x14ac:dyDescent="0.25">
      <c r="A4" s="5" t="s">
        <v>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>
        <v>0</v>
      </c>
      <c r="AD4" s="6"/>
      <c r="AE4" s="6"/>
      <c r="AF4" s="6"/>
      <c r="AG4" s="6">
        <v>0</v>
      </c>
      <c r="AH4" s="6"/>
      <c r="AI4" s="6"/>
      <c r="AJ4" s="6"/>
      <c r="AK4" s="6">
        <v>0</v>
      </c>
      <c r="AL4" s="6"/>
      <c r="AM4" s="6"/>
      <c r="AN4" s="6"/>
      <c r="AO4" s="6">
        <v>0</v>
      </c>
      <c r="AP4" s="6"/>
      <c r="AQ4" s="6"/>
      <c r="AR4" s="6"/>
      <c r="AS4" s="6">
        <v>0</v>
      </c>
      <c r="AT4" s="6"/>
      <c r="AU4" s="6"/>
      <c r="AV4" s="6"/>
      <c r="AW4" s="6">
        <v>0</v>
      </c>
      <c r="AX4" s="6"/>
      <c r="AY4" s="6"/>
      <c r="AZ4" s="6"/>
      <c r="BA4" s="6">
        <v>0</v>
      </c>
      <c r="BB4" s="6"/>
      <c r="BC4" s="6"/>
      <c r="BD4" s="6"/>
      <c r="BE4" s="6">
        <v>0</v>
      </c>
      <c r="BF4" s="6"/>
      <c r="BG4" s="6"/>
      <c r="BH4" s="6"/>
      <c r="BI4" s="6">
        <v>0</v>
      </c>
      <c r="BJ4" s="6"/>
      <c r="BK4" s="6"/>
      <c r="BL4" s="6"/>
      <c r="BM4" s="10"/>
      <c r="BN4" s="10"/>
      <c r="BO4" s="10"/>
      <c r="BP4" s="10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pans="1:16382" s="4" customFormat="1" ht="26.1" customHeight="1" x14ac:dyDescent="0.25">
      <c r="A5" s="5" t="s">
        <v>18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>
        <v>16</v>
      </c>
      <c r="AD5" s="6"/>
      <c r="AE5" s="6"/>
      <c r="AF5" s="6"/>
      <c r="AG5" s="7">
        <v>19945370</v>
      </c>
      <c r="AH5" s="7"/>
      <c r="AI5" s="7"/>
      <c r="AJ5" s="7"/>
      <c r="AK5" s="6">
        <v>0</v>
      </c>
      <c r="AL5" s="6"/>
      <c r="AM5" s="6"/>
      <c r="AN5" s="6"/>
      <c r="AO5" s="7">
        <v>561806</v>
      </c>
      <c r="AP5" s="7"/>
      <c r="AQ5" s="7"/>
      <c r="AR5" s="7"/>
      <c r="AS5" s="7">
        <v>0</v>
      </c>
      <c r="AT5" s="7"/>
      <c r="AU5" s="7"/>
      <c r="AV5" s="7"/>
      <c r="AW5" s="7">
        <v>3100000</v>
      </c>
      <c r="AX5" s="7"/>
      <c r="AY5" s="7"/>
      <c r="AZ5" s="7"/>
      <c r="BA5" s="7">
        <v>88140</v>
      </c>
      <c r="BB5" s="7"/>
      <c r="BC5" s="7"/>
      <c r="BD5" s="7"/>
      <c r="BE5" s="6">
        <v>0</v>
      </c>
      <c r="BF5" s="6"/>
      <c r="BG5" s="6"/>
      <c r="BH5" s="6"/>
      <c r="BI5" s="7">
        <v>226357</v>
      </c>
      <c r="BJ5" s="7"/>
      <c r="BK5" s="7"/>
      <c r="BL5" s="7"/>
      <c r="BM5" s="10"/>
      <c r="BN5" s="10"/>
      <c r="BO5" s="10"/>
      <c r="BP5" s="10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</row>
    <row r="6" spans="1:16382" s="4" customFormat="1" ht="12.9" customHeight="1" x14ac:dyDescent="0.25">
      <c r="A6" s="5" t="s">
        <v>11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>
        <v>33</v>
      </c>
      <c r="AD6" s="6"/>
      <c r="AE6" s="6"/>
      <c r="AF6" s="6"/>
      <c r="AG6" s="7">
        <v>14999868</v>
      </c>
      <c r="AH6" s="7"/>
      <c r="AI6" s="7"/>
      <c r="AJ6" s="7"/>
      <c r="AK6" s="6">
        <v>0</v>
      </c>
      <c r="AL6" s="6"/>
      <c r="AM6" s="6"/>
      <c r="AN6" s="6"/>
      <c r="AO6" s="6">
        <v>0</v>
      </c>
      <c r="AP6" s="6"/>
      <c r="AQ6" s="6"/>
      <c r="AR6" s="6"/>
      <c r="AS6" s="6">
        <v>0</v>
      </c>
      <c r="AT6" s="6"/>
      <c r="AU6" s="6"/>
      <c r="AV6" s="6"/>
      <c r="AW6" s="6">
        <v>0</v>
      </c>
      <c r="AX6" s="6"/>
      <c r="AY6" s="6"/>
      <c r="AZ6" s="6"/>
      <c r="BA6" s="6">
        <v>0</v>
      </c>
      <c r="BB6" s="6"/>
      <c r="BC6" s="6"/>
      <c r="BD6" s="6"/>
      <c r="BE6" s="6">
        <v>0</v>
      </c>
      <c r="BF6" s="6"/>
      <c r="BG6" s="6"/>
      <c r="BH6" s="6"/>
      <c r="BI6" s="7">
        <v>232527</v>
      </c>
      <c r="BJ6" s="7"/>
      <c r="BK6" s="7"/>
      <c r="BL6" s="7"/>
      <c r="BM6" s="10"/>
      <c r="BN6" s="10"/>
      <c r="BO6" s="10"/>
      <c r="BP6" s="10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pans="1:16382" s="4" customFormat="1" ht="12.9" customHeight="1" x14ac:dyDescent="0.25">
      <c r="A7" s="11" t="s">
        <v>21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>
        <f>SUM(AC2:AF6)</f>
        <v>50</v>
      </c>
      <c r="AD7" s="13"/>
      <c r="AE7" s="13"/>
      <c r="AF7" s="13"/>
      <c r="AG7" s="12">
        <f>SUM(AG2:AJ6)</f>
        <v>36839658</v>
      </c>
      <c r="AH7" s="13"/>
      <c r="AI7" s="13"/>
      <c r="AJ7" s="13"/>
      <c r="AK7" s="12">
        <f>SUM(AK2:AN6)</f>
        <v>0</v>
      </c>
      <c r="AL7" s="13"/>
      <c r="AM7" s="13"/>
      <c r="AN7" s="13"/>
      <c r="AO7" s="12">
        <f>SUM(AO2:AR6)</f>
        <v>561806</v>
      </c>
      <c r="AP7" s="13"/>
      <c r="AQ7" s="13"/>
      <c r="AR7" s="13"/>
      <c r="AS7" s="12">
        <f>SUM(AS2:AV6)</f>
        <v>0</v>
      </c>
      <c r="AT7" s="13"/>
      <c r="AU7" s="13"/>
      <c r="AV7" s="13"/>
      <c r="AW7" s="12">
        <f>SUM(AW2:AZ6)</f>
        <v>3300000</v>
      </c>
      <c r="AX7" s="13"/>
      <c r="AY7" s="13"/>
      <c r="AZ7" s="13"/>
      <c r="BA7" s="12">
        <f>SUM(BA2:BD6)</f>
        <v>137640</v>
      </c>
      <c r="BB7" s="13"/>
      <c r="BC7" s="13"/>
      <c r="BD7" s="13"/>
      <c r="BE7" s="12">
        <f>SUM(BE2:BH6)</f>
        <v>0</v>
      </c>
      <c r="BF7" s="13"/>
      <c r="BG7" s="13"/>
      <c r="BH7" s="13"/>
      <c r="BI7" s="12">
        <f>SUM(BI2:BL6)</f>
        <v>458884</v>
      </c>
      <c r="BJ7" s="13"/>
      <c r="BK7" s="13"/>
      <c r="BL7" s="13"/>
      <c r="BM7" s="10"/>
      <c r="BN7" s="10"/>
      <c r="BO7" s="10"/>
      <c r="BP7" s="10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pans="1:16382" s="4" customFormat="1" ht="12.9" customHeight="1" x14ac:dyDescent="0.25">
      <c r="A8" s="5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>
        <v>1</v>
      </c>
      <c r="AD8" s="6"/>
      <c r="AE8" s="6"/>
      <c r="AF8" s="6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7">
        <v>8116245</v>
      </c>
      <c r="BN8" s="7"/>
      <c r="BO8" s="7"/>
      <c r="BP8" s="7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pans="1:16382" s="4" customFormat="1" x14ac:dyDescent="0.25">
      <c r="A9" s="5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>
        <v>9</v>
      </c>
      <c r="AD9" s="6"/>
      <c r="AE9" s="6"/>
      <c r="AF9" s="6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7">
        <v>10026248</v>
      </c>
      <c r="BN9" s="7"/>
      <c r="BO9" s="7"/>
      <c r="BP9" s="7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pans="1:16382" s="4" customFormat="1" ht="26.25" customHeight="1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>
        <v>1</v>
      </c>
      <c r="AD10" s="6"/>
      <c r="AE10" s="6"/>
      <c r="AF10" s="6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7">
        <v>5725865</v>
      </c>
      <c r="BN10" s="7"/>
      <c r="BO10" s="7"/>
      <c r="BP10" s="7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pans="1:16382" s="4" customFormat="1" ht="12.9" customHeight="1" x14ac:dyDescent="0.25">
      <c r="A11" s="11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>
        <f>SUM(AC8:AF10)</f>
        <v>11</v>
      </c>
      <c r="AD11" s="13"/>
      <c r="AE11" s="13"/>
      <c r="AF11" s="13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2">
        <f>SUM(BM8:BP10)</f>
        <v>23868358</v>
      </c>
      <c r="BN11" s="13"/>
      <c r="BO11" s="13"/>
      <c r="BP11" s="13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pans="1:16382" s="4" customFormat="1" ht="14.4" customHeight="1" x14ac:dyDescent="0.25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>
        <f>AC7+AC11</f>
        <v>61</v>
      </c>
      <c r="AD12" s="13"/>
      <c r="AE12" s="13"/>
      <c r="AF12" s="13"/>
      <c r="AG12" s="12">
        <f t="shared" ref="AG12" si="0">AG7+AG11</f>
        <v>36839658</v>
      </c>
      <c r="AH12" s="13"/>
      <c r="AI12" s="13"/>
      <c r="AJ12" s="13"/>
      <c r="AK12" s="12">
        <f t="shared" ref="AK12" si="1">AK7+AK11</f>
        <v>0</v>
      </c>
      <c r="AL12" s="13"/>
      <c r="AM12" s="13"/>
      <c r="AN12" s="13"/>
      <c r="AO12" s="12">
        <f t="shared" ref="AO12" si="2">AO7+AO11</f>
        <v>561806</v>
      </c>
      <c r="AP12" s="13"/>
      <c r="AQ12" s="13"/>
      <c r="AR12" s="13"/>
      <c r="AS12" s="12">
        <f t="shared" ref="AS12" si="3">AS7+AS11</f>
        <v>0</v>
      </c>
      <c r="AT12" s="13"/>
      <c r="AU12" s="13"/>
      <c r="AV12" s="13"/>
      <c r="AW12" s="12">
        <f t="shared" ref="AW12" si="4">AW7+AW11</f>
        <v>3300000</v>
      </c>
      <c r="AX12" s="13"/>
      <c r="AY12" s="13"/>
      <c r="AZ12" s="13"/>
      <c r="BA12" s="12">
        <f t="shared" ref="BA12" si="5">BA7+BA11</f>
        <v>137640</v>
      </c>
      <c r="BB12" s="13"/>
      <c r="BC12" s="13"/>
      <c r="BD12" s="13"/>
      <c r="BE12" s="12">
        <f t="shared" ref="BE12" si="6">BE7+BE11</f>
        <v>0</v>
      </c>
      <c r="BF12" s="13"/>
      <c r="BG12" s="13"/>
      <c r="BH12" s="13"/>
      <c r="BI12" s="12">
        <f t="shared" ref="BI12" si="7">BI7+BI11</f>
        <v>458884</v>
      </c>
      <c r="BJ12" s="13"/>
      <c r="BK12" s="13"/>
      <c r="BL12" s="13"/>
      <c r="BM12" s="12">
        <f t="shared" ref="BM12" si="8">BM7+BM11</f>
        <v>23868358</v>
      </c>
      <c r="BN12" s="13"/>
      <c r="BO12" s="13"/>
      <c r="BP12" s="13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4" spans="1:16382" s="4" customFormat="1" x14ac:dyDescent="0.25">
      <c r="A14" s="3"/>
      <c r="B14" s="3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6" spans="1:16382" s="4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</sheetData>
  <mergeCells count="132">
    <mergeCell ref="AS12:AV12"/>
    <mergeCell ref="AW12:AZ12"/>
    <mergeCell ref="BA12:BD12"/>
    <mergeCell ref="BE12:BH12"/>
    <mergeCell ref="BI12:BL12"/>
    <mergeCell ref="BM12:BP12"/>
    <mergeCell ref="AW11:AZ11"/>
    <mergeCell ref="BA11:BD11"/>
    <mergeCell ref="BE11:BH11"/>
    <mergeCell ref="BI11:BL11"/>
    <mergeCell ref="BM11:BP11"/>
    <mergeCell ref="AS11:AV11"/>
    <mergeCell ref="A12:AB12"/>
    <mergeCell ref="AC12:AF12"/>
    <mergeCell ref="AG12:AJ12"/>
    <mergeCell ref="AK12:AN12"/>
    <mergeCell ref="AO12:AR12"/>
    <mergeCell ref="A11:AB11"/>
    <mergeCell ref="AC11:AF11"/>
    <mergeCell ref="AG11:AJ11"/>
    <mergeCell ref="AK11:AN11"/>
    <mergeCell ref="AO11:AR11"/>
    <mergeCell ref="AS10:AV10"/>
    <mergeCell ref="AW10:AZ10"/>
    <mergeCell ref="BA10:BD10"/>
    <mergeCell ref="BE10:BH10"/>
    <mergeCell ref="BI10:BL10"/>
    <mergeCell ref="BM10:BP10"/>
    <mergeCell ref="AW9:AZ9"/>
    <mergeCell ref="BA9:BD9"/>
    <mergeCell ref="BE9:BH9"/>
    <mergeCell ref="BI9:BL9"/>
    <mergeCell ref="BM9:BP9"/>
    <mergeCell ref="AS9:AV9"/>
    <mergeCell ref="A10:AB10"/>
    <mergeCell ref="AC10:AF10"/>
    <mergeCell ref="AG10:AJ10"/>
    <mergeCell ref="AK10:AN10"/>
    <mergeCell ref="AO10:AR10"/>
    <mergeCell ref="A9:AB9"/>
    <mergeCell ref="AC9:AF9"/>
    <mergeCell ref="AG9:AJ9"/>
    <mergeCell ref="AK9:AN9"/>
    <mergeCell ref="AO9:AR9"/>
    <mergeCell ref="AS8:AV8"/>
    <mergeCell ref="AW8:AZ8"/>
    <mergeCell ref="BA8:BD8"/>
    <mergeCell ref="BE8:BH8"/>
    <mergeCell ref="BI8:BL8"/>
    <mergeCell ref="BM8:BP8"/>
    <mergeCell ref="AW7:AZ7"/>
    <mergeCell ref="BA7:BD7"/>
    <mergeCell ref="BE7:BH7"/>
    <mergeCell ref="BI7:BL7"/>
    <mergeCell ref="BM7:BP7"/>
    <mergeCell ref="AS7:AV7"/>
    <mergeCell ref="A8:AB8"/>
    <mergeCell ref="AC8:AF8"/>
    <mergeCell ref="AG8:AJ8"/>
    <mergeCell ref="AK8:AN8"/>
    <mergeCell ref="AO8:AR8"/>
    <mergeCell ref="A7:AB7"/>
    <mergeCell ref="AC7:AF7"/>
    <mergeCell ref="AG7:AJ7"/>
    <mergeCell ref="AK7:AN7"/>
    <mergeCell ref="AO7:AR7"/>
    <mergeCell ref="AS6:AV6"/>
    <mergeCell ref="AW6:AZ6"/>
    <mergeCell ref="BA6:BD6"/>
    <mergeCell ref="BE6:BH6"/>
    <mergeCell ref="BI6:BL6"/>
    <mergeCell ref="BM6:BP6"/>
    <mergeCell ref="AW5:AZ5"/>
    <mergeCell ref="BA5:BD5"/>
    <mergeCell ref="BE5:BH5"/>
    <mergeCell ref="BI5:BL5"/>
    <mergeCell ref="BM5:BP5"/>
    <mergeCell ref="AS5:AV5"/>
    <mergeCell ref="A6:AB6"/>
    <mergeCell ref="AC6:AF6"/>
    <mergeCell ref="AG6:AJ6"/>
    <mergeCell ref="AK6:AN6"/>
    <mergeCell ref="AO6:AR6"/>
    <mergeCell ref="A5:AB5"/>
    <mergeCell ref="AC5:AF5"/>
    <mergeCell ref="AG5:AJ5"/>
    <mergeCell ref="AK5:AN5"/>
    <mergeCell ref="AO5:AR5"/>
    <mergeCell ref="AS4:AV4"/>
    <mergeCell ref="AW4:AZ4"/>
    <mergeCell ref="BA4:BD4"/>
    <mergeCell ref="BE4:BH4"/>
    <mergeCell ref="BI4:BL4"/>
    <mergeCell ref="BM4:BP4"/>
    <mergeCell ref="AW3:AZ3"/>
    <mergeCell ref="BA3:BD3"/>
    <mergeCell ref="BE3:BH3"/>
    <mergeCell ref="BI3:BL3"/>
    <mergeCell ref="BM3:BP3"/>
    <mergeCell ref="AS3:AV3"/>
    <mergeCell ref="A4:AB4"/>
    <mergeCell ref="AC4:AF4"/>
    <mergeCell ref="AG4:AJ4"/>
    <mergeCell ref="AK4:AN4"/>
    <mergeCell ref="AO4:AR4"/>
    <mergeCell ref="A3:AB3"/>
    <mergeCell ref="AC3:AF3"/>
    <mergeCell ref="AG3:AJ3"/>
    <mergeCell ref="AK3:AN3"/>
    <mergeCell ref="AO3:AR3"/>
    <mergeCell ref="AS2:AV2"/>
    <mergeCell ref="AW2:AZ2"/>
    <mergeCell ref="BA2:BD2"/>
    <mergeCell ref="BE2:BH2"/>
    <mergeCell ref="BI2:BL2"/>
    <mergeCell ref="BM2:BP2"/>
    <mergeCell ref="AW1:AZ1"/>
    <mergeCell ref="BA1:BD1"/>
    <mergeCell ref="BE1:BH1"/>
    <mergeCell ref="BI1:BL1"/>
    <mergeCell ref="BM1:BP1"/>
    <mergeCell ref="AS1:AV1"/>
    <mergeCell ref="A2:AB2"/>
    <mergeCell ref="AC2:AF2"/>
    <mergeCell ref="AG2:AJ2"/>
    <mergeCell ref="AK2:AN2"/>
    <mergeCell ref="AO2:AR2"/>
    <mergeCell ref="A1:AB1"/>
    <mergeCell ref="AC1:AF1"/>
    <mergeCell ref="AG1:AJ1"/>
    <mergeCell ref="AK1:AN1"/>
    <mergeCell ref="AO1:AR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5" fitToHeight="8" orientation="landscape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F259-562A-4576-8A28-25E531684176}">
  <dimension ref="A1:XFB16"/>
  <sheetViews>
    <sheetView tabSelected="1" view="pageBreakPreview" zoomScale="90" zoomScaleNormal="80" zoomScaleSheetLayoutView="90" zoomScalePageLayoutView="80" workbookViewId="0">
      <pane xSplit="28" ySplit="1" topLeftCell="AC2" activePane="bottomRight" state="frozen"/>
      <selection pane="topRight" activeCell="AE1" sqref="AE1"/>
      <selection pane="bottomLeft" activeCell="A9" sqref="A9"/>
      <selection pane="bottomRight" activeCell="CA3" sqref="CA3"/>
    </sheetView>
  </sheetViews>
  <sheetFormatPr defaultRowHeight="13.2" x14ac:dyDescent="0.25"/>
  <cols>
    <col min="1" max="31" width="2.6640625" style="2" customWidth="1"/>
    <col min="32" max="32" width="4" style="2" customWidth="1"/>
    <col min="33" max="37" width="2.6640625" style="2" customWidth="1"/>
    <col min="38" max="38" width="3.88671875" style="2" customWidth="1"/>
    <col min="39" max="42" width="2.6640625" style="2" customWidth="1"/>
    <col min="43" max="43" width="5.44140625" style="2" customWidth="1"/>
    <col min="44" max="68" width="2.6640625" style="2" customWidth="1"/>
    <col min="69" max="69" width="3.33203125" style="4" customWidth="1"/>
    <col min="70" max="112" width="2.6640625" style="2" customWidth="1"/>
    <col min="113" max="254" width="8.88671875" style="2"/>
    <col min="255" max="287" width="2.6640625" style="2" customWidth="1"/>
    <col min="288" max="288" width="4" style="2" customWidth="1"/>
    <col min="289" max="293" width="2.6640625" style="2" customWidth="1"/>
    <col min="294" max="294" width="3.88671875" style="2" customWidth="1"/>
    <col min="295" max="298" width="2.6640625" style="2" customWidth="1"/>
    <col min="299" max="299" width="5.44140625" style="2" customWidth="1"/>
    <col min="300" max="324" width="2.6640625" style="2" customWidth="1"/>
    <col min="325" max="325" width="3.33203125" style="2" customWidth="1"/>
    <col min="326" max="368" width="2.6640625" style="2" customWidth="1"/>
    <col min="369" max="510" width="8.88671875" style="2"/>
    <col min="511" max="543" width="2.6640625" style="2" customWidth="1"/>
    <col min="544" max="544" width="4" style="2" customWidth="1"/>
    <col min="545" max="549" width="2.6640625" style="2" customWidth="1"/>
    <col min="550" max="550" width="3.88671875" style="2" customWidth="1"/>
    <col min="551" max="554" width="2.6640625" style="2" customWidth="1"/>
    <col min="555" max="555" width="5.44140625" style="2" customWidth="1"/>
    <col min="556" max="580" width="2.6640625" style="2" customWidth="1"/>
    <col min="581" max="581" width="3.33203125" style="2" customWidth="1"/>
    <col min="582" max="624" width="2.6640625" style="2" customWidth="1"/>
    <col min="625" max="766" width="8.88671875" style="2"/>
    <col min="767" max="799" width="2.6640625" style="2" customWidth="1"/>
    <col min="800" max="800" width="4" style="2" customWidth="1"/>
    <col min="801" max="805" width="2.6640625" style="2" customWidth="1"/>
    <col min="806" max="806" width="3.88671875" style="2" customWidth="1"/>
    <col min="807" max="810" width="2.6640625" style="2" customWidth="1"/>
    <col min="811" max="811" width="5.44140625" style="2" customWidth="1"/>
    <col min="812" max="836" width="2.6640625" style="2" customWidth="1"/>
    <col min="837" max="837" width="3.33203125" style="2" customWidth="1"/>
    <col min="838" max="880" width="2.6640625" style="2" customWidth="1"/>
    <col min="881" max="1022" width="8.88671875" style="2"/>
    <col min="1023" max="1055" width="2.6640625" style="2" customWidth="1"/>
    <col min="1056" max="1056" width="4" style="2" customWidth="1"/>
    <col min="1057" max="1061" width="2.6640625" style="2" customWidth="1"/>
    <col min="1062" max="1062" width="3.88671875" style="2" customWidth="1"/>
    <col min="1063" max="1066" width="2.6640625" style="2" customWidth="1"/>
    <col min="1067" max="1067" width="5.44140625" style="2" customWidth="1"/>
    <col min="1068" max="1092" width="2.6640625" style="2" customWidth="1"/>
    <col min="1093" max="1093" width="3.33203125" style="2" customWidth="1"/>
    <col min="1094" max="1136" width="2.6640625" style="2" customWidth="1"/>
    <col min="1137" max="1278" width="8.88671875" style="2"/>
    <col min="1279" max="1311" width="2.6640625" style="2" customWidth="1"/>
    <col min="1312" max="1312" width="4" style="2" customWidth="1"/>
    <col min="1313" max="1317" width="2.6640625" style="2" customWidth="1"/>
    <col min="1318" max="1318" width="3.88671875" style="2" customWidth="1"/>
    <col min="1319" max="1322" width="2.6640625" style="2" customWidth="1"/>
    <col min="1323" max="1323" width="5.44140625" style="2" customWidth="1"/>
    <col min="1324" max="1348" width="2.6640625" style="2" customWidth="1"/>
    <col min="1349" max="1349" width="3.33203125" style="2" customWidth="1"/>
    <col min="1350" max="1392" width="2.6640625" style="2" customWidth="1"/>
    <col min="1393" max="1534" width="8.88671875" style="2"/>
    <col min="1535" max="1567" width="2.6640625" style="2" customWidth="1"/>
    <col min="1568" max="1568" width="4" style="2" customWidth="1"/>
    <col min="1569" max="1573" width="2.6640625" style="2" customWidth="1"/>
    <col min="1574" max="1574" width="3.88671875" style="2" customWidth="1"/>
    <col min="1575" max="1578" width="2.6640625" style="2" customWidth="1"/>
    <col min="1579" max="1579" width="5.44140625" style="2" customWidth="1"/>
    <col min="1580" max="1604" width="2.6640625" style="2" customWidth="1"/>
    <col min="1605" max="1605" width="3.33203125" style="2" customWidth="1"/>
    <col min="1606" max="1648" width="2.6640625" style="2" customWidth="1"/>
    <col min="1649" max="1790" width="8.88671875" style="2"/>
    <col min="1791" max="1823" width="2.6640625" style="2" customWidth="1"/>
    <col min="1824" max="1824" width="4" style="2" customWidth="1"/>
    <col min="1825" max="1829" width="2.6640625" style="2" customWidth="1"/>
    <col min="1830" max="1830" width="3.88671875" style="2" customWidth="1"/>
    <col min="1831" max="1834" width="2.6640625" style="2" customWidth="1"/>
    <col min="1835" max="1835" width="5.44140625" style="2" customWidth="1"/>
    <col min="1836" max="1860" width="2.6640625" style="2" customWidth="1"/>
    <col min="1861" max="1861" width="3.33203125" style="2" customWidth="1"/>
    <col min="1862" max="1904" width="2.6640625" style="2" customWidth="1"/>
    <col min="1905" max="2046" width="8.88671875" style="2"/>
    <col min="2047" max="2079" width="2.6640625" style="2" customWidth="1"/>
    <col min="2080" max="2080" width="4" style="2" customWidth="1"/>
    <col min="2081" max="2085" width="2.6640625" style="2" customWidth="1"/>
    <col min="2086" max="2086" width="3.88671875" style="2" customWidth="1"/>
    <col min="2087" max="2090" width="2.6640625" style="2" customWidth="1"/>
    <col min="2091" max="2091" width="5.44140625" style="2" customWidth="1"/>
    <col min="2092" max="2116" width="2.6640625" style="2" customWidth="1"/>
    <col min="2117" max="2117" width="3.33203125" style="2" customWidth="1"/>
    <col min="2118" max="2160" width="2.6640625" style="2" customWidth="1"/>
    <col min="2161" max="2302" width="8.88671875" style="2"/>
    <col min="2303" max="2335" width="2.6640625" style="2" customWidth="1"/>
    <col min="2336" max="2336" width="4" style="2" customWidth="1"/>
    <col min="2337" max="2341" width="2.6640625" style="2" customWidth="1"/>
    <col min="2342" max="2342" width="3.88671875" style="2" customWidth="1"/>
    <col min="2343" max="2346" width="2.6640625" style="2" customWidth="1"/>
    <col min="2347" max="2347" width="5.44140625" style="2" customWidth="1"/>
    <col min="2348" max="2372" width="2.6640625" style="2" customWidth="1"/>
    <col min="2373" max="2373" width="3.33203125" style="2" customWidth="1"/>
    <col min="2374" max="2416" width="2.6640625" style="2" customWidth="1"/>
    <col min="2417" max="2558" width="8.88671875" style="2"/>
    <col min="2559" max="2591" width="2.6640625" style="2" customWidth="1"/>
    <col min="2592" max="2592" width="4" style="2" customWidth="1"/>
    <col min="2593" max="2597" width="2.6640625" style="2" customWidth="1"/>
    <col min="2598" max="2598" width="3.88671875" style="2" customWidth="1"/>
    <col min="2599" max="2602" width="2.6640625" style="2" customWidth="1"/>
    <col min="2603" max="2603" width="5.44140625" style="2" customWidth="1"/>
    <col min="2604" max="2628" width="2.6640625" style="2" customWidth="1"/>
    <col min="2629" max="2629" width="3.33203125" style="2" customWidth="1"/>
    <col min="2630" max="2672" width="2.6640625" style="2" customWidth="1"/>
    <col min="2673" max="2814" width="8.88671875" style="2"/>
    <col min="2815" max="2847" width="2.6640625" style="2" customWidth="1"/>
    <col min="2848" max="2848" width="4" style="2" customWidth="1"/>
    <col min="2849" max="2853" width="2.6640625" style="2" customWidth="1"/>
    <col min="2854" max="2854" width="3.88671875" style="2" customWidth="1"/>
    <col min="2855" max="2858" width="2.6640625" style="2" customWidth="1"/>
    <col min="2859" max="2859" width="5.44140625" style="2" customWidth="1"/>
    <col min="2860" max="2884" width="2.6640625" style="2" customWidth="1"/>
    <col min="2885" max="2885" width="3.33203125" style="2" customWidth="1"/>
    <col min="2886" max="2928" width="2.6640625" style="2" customWidth="1"/>
    <col min="2929" max="3070" width="8.88671875" style="2"/>
    <col min="3071" max="3103" width="2.6640625" style="2" customWidth="1"/>
    <col min="3104" max="3104" width="4" style="2" customWidth="1"/>
    <col min="3105" max="3109" width="2.6640625" style="2" customWidth="1"/>
    <col min="3110" max="3110" width="3.88671875" style="2" customWidth="1"/>
    <col min="3111" max="3114" width="2.6640625" style="2" customWidth="1"/>
    <col min="3115" max="3115" width="5.44140625" style="2" customWidth="1"/>
    <col min="3116" max="3140" width="2.6640625" style="2" customWidth="1"/>
    <col min="3141" max="3141" width="3.33203125" style="2" customWidth="1"/>
    <col min="3142" max="3184" width="2.6640625" style="2" customWidth="1"/>
    <col min="3185" max="3326" width="8.88671875" style="2"/>
    <col min="3327" max="3359" width="2.6640625" style="2" customWidth="1"/>
    <col min="3360" max="3360" width="4" style="2" customWidth="1"/>
    <col min="3361" max="3365" width="2.6640625" style="2" customWidth="1"/>
    <col min="3366" max="3366" width="3.88671875" style="2" customWidth="1"/>
    <col min="3367" max="3370" width="2.6640625" style="2" customWidth="1"/>
    <col min="3371" max="3371" width="5.44140625" style="2" customWidth="1"/>
    <col min="3372" max="3396" width="2.6640625" style="2" customWidth="1"/>
    <col min="3397" max="3397" width="3.33203125" style="2" customWidth="1"/>
    <col min="3398" max="3440" width="2.6640625" style="2" customWidth="1"/>
    <col min="3441" max="3582" width="8.88671875" style="2"/>
    <col min="3583" max="3615" width="2.6640625" style="2" customWidth="1"/>
    <col min="3616" max="3616" width="4" style="2" customWidth="1"/>
    <col min="3617" max="3621" width="2.6640625" style="2" customWidth="1"/>
    <col min="3622" max="3622" width="3.88671875" style="2" customWidth="1"/>
    <col min="3623" max="3626" width="2.6640625" style="2" customWidth="1"/>
    <col min="3627" max="3627" width="5.44140625" style="2" customWidth="1"/>
    <col min="3628" max="3652" width="2.6640625" style="2" customWidth="1"/>
    <col min="3653" max="3653" width="3.33203125" style="2" customWidth="1"/>
    <col min="3654" max="3696" width="2.6640625" style="2" customWidth="1"/>
    <col min="3697" max="3838" width="8.88671875" style="2"/>
    <col min="3839" max="3871" width="2.6640625" style="2" customWidth="1"/>
    <col min="3872" max="3872" width="4" style="2" customWidth="1"/>
    <col min="3873" max="3877" width="2.6640625" style="2" customWidth="1"/>
    <col min="3878" max="3878" width="3.88671875" style="2" customWidth="1"/>
    <col min="3879" max="3882" width="2.6640625" style="2" customWidth="1"/>
    <col min="3883" max="3883" width="5.44140625" style="2" customWidth="1"/>
    <col min="3884" max="3908" width="2.6640625" style="2" customWidth="1"/>
    <col min="3909" max="3909" width="3.33203125" style="2" customWidth="1"/>
    <col min="3910" max="3952" width="2.6640625" style="2" customWidth="1"/>
    <col min="3953" max="4094" width="8.88671875" style="2"/>
    <col min="4095" max="4127" width="2.6640625" style="2" customWidth="1"/>
    <col min="4128" max="4128" width="4" style="2" customWidth="1"/>
    <col min="4129" max="4133" width="2.6640625" style="2" customWidth="1"/>
    <col min="4134" max="4134" width="3.88671875" style="2" customWidth="1"/>
    <col min="4135" max="4138" width="2.6640625" style="2" customWidth="1"/>
    <col min="4139" max="4139" width="5.44140625" style="2" customWidth="1"/>
    <col min="4140" max="4164" width="2.6640625" style="2" customWidth="1"/>
    <col min="4165" max="4165" width="3.33203125" style="2" customWidth="1"/>
    <col min="4166" max="4208" width="2.6640625" style="2" customWidth="1"/>
    <col min="4209" max="4350" width="8.88671875" style="2"/>
    <col min="4351" max="4383" width="2.6640625" style="2" customWidth="1"/>
    <col min="4384" max="4384" width="4" style="2" customWidth="1"/>
    <col min="4385" max="4389" width="2.6640625" style="2" customWidth="1"/>
    <col min="4390" max="4390" width="3.88671875" style="2" customWidth="1"/>
    <col min="4391" max="4394" width="2.6640625" style="2" customWidth="1"/>
    <col min="4395" max="4395" width="5.44140625" style="2" customWidth="1"/>
    <col min="4396" max="4420" width="2.6640625" style="2" customWidth="1"/>
    <col min="4421" max="4421" width="3.33203125" style="2" customWidth="1"/>
    <col min="4422" max="4464" width="2.6640625" style="2" customWidth="1"/>
    <col min="4465" max="4606" width="8.88671875" style="2"/>
    <col min="4607" max="4639" width="2.6640625" style="2" customWidth="1"/>
    <col min="4640" max="4640" width="4" style="2" customWidth="1"/>
    <col min="4641" max="4645" width="2.6640625" style="2" customWidth="1"/>
    <col min="4646" max="4646" width="3.88671875" style="2" customWidth="1"/>
    <col min="4647" max="4650" width="2.6640625" style="2" customWidth="1"/>
    <col min="4651" max="4651" width="5.44140625" style="2" customWidth="1"/>
    <col min="4652" max="4676" width="2.6640625" style="2" customWidth="1"/>
    <col min="4677" max="4677" width="3.33203125" style="2" customWidth="1"/>
    <col min="4678" max="4720" width="2.6640625" style="2" customWidth="1"/>
    <col min="4721" max="4862" width="8.88671875" style="2"/>
    <col min="4863" max="4895" width="2.6640625" style="2" customWidth="1"/>
    <col min="4896" max="4896" width="4" style="2" customWidth="1"/>
    <col min="4897" max="4901" width="2.6640625" style="2" customWidth="1"/>
    <col min="4902" max="4902" width="3.88671875" style="2" customWidth="1"/>
    <col min="4903" max="4906" width="2.6640625" style="2" customWidth="1"/>
    <col min="4907" max="4907" width="5.44140625" style="2" customWidth="1"/>
    <col min="4908" max="4932" width="2.6640625" style="2" customWidth="1"/>
    <col min="4933" max="4933" width="3.33203125" style="2" customWidth="1"/>
    <col min="4934" max="4976" width="2.6640625" style="2" customWidth="1"/>
    <col min="4977" max="5118" width="8.88671875" style="2"/>
    <col min="5119" max="5151" width="2.6640625" style="2" customWidth="1"/>
    <col min="5152" max="5152" width="4" style="2" customWidth="1"/>
    <col min="5153" max="5157" width="2.6640625" style="2" customWidth="1"/>
    <col min="5158" max="5158" width="3.88671875" style="2" customWidth="1"/>
    <col min="5159" max="5162" width="2.6640625" style="2" customWidth="1"/>
    <col min="5163" max="5163" width="5.44140625" style="2" customWidth="1"/>
    <col min="5164" max="5188" width="2.6640625" style="2" customWidth="1"/>
    <col min="5189" max="5189" width="3.33203125" style="2" customWidth="1"/>
    <col min="5190" max="5232" width="2.6640625" style="2" customWidth="1"/>
    <col min="5233" max="5374" width="8.88671875" style="2"/>
    <col min="5375" max="5407" width="2.6640625" style="2" customWidth="1"/>
    <col min="5408" max="5408" width="4" style="2" customWidth="1"/>
    <col min="5409" max="5413" width="2.6640625" style="2" customWidth="1"/>
    <col min="5414" max="5414" width="3.88671875" style="2" customWidth="1"/>
    <col min="5415" max="5418" width="2.6640625" style="2" customWidth="1"/>
    <col min="5419" max="5419" width="5.44140625" style="2" customWidth="1"/>
    <col min="5420" max="5444" width="2.6640625" style="2" customWidth="1"/>
    <col min="5445" max="5445" width="3.33203125" style="2" customWidth="1"/>
    <col min="5446" max="5488" width="2.6640625" style="2" customWidth="1"/>
    <col min="5489" max="5630" width="8.88671875" style="2"/>
    <col min="5631" max="5663" width="2.6640625" style="2" customWidth="1"/>
    <col min="5664" max="5664" width="4" style="2" customWidth="1"/>
    <col min="5665" max="5669" width="2.6640625" style="2" customWidth="1"/>
    <col min="5670" max="5670" width="3.88671875" style="2" customWidth="1"/>
    <col min="5671" max="5674" width="2.6640625" style="2" customWidth="1"/>
    <col min="5675" max="5675" width="5.44140625" style="2" customWidth="1"/>
    <col min="5676" max="5700" width="2.6640625" style="2" customWidth="1"/>
    <col min="5701" max="5701" width="3.33203125" style="2" customWidth="1"/>
    <col min="5702" max="5744" width="2.6640625" style="2" customWidth="1"/>
    <col min="5745" max="5886" width="8.88671875" style="2"/>
    <col min="5887" max="5919" width="2.6640625" style="2" customWidth="1"/>
    <col min="5920" max="5920" width="4" style="2" customWidth="1"/>
    <col min="5921" max="5925" width="2.6640625" style="2" customWidth="1"/>
    <col min="5926" max="5926" width="3.88671875" style="2" customWidth="1"/>
    <col min="5927" max="5930" width="2.6640625" style="2" customWidth="1"/>
    <col min="5931" max="5931" width="5.44140625" style="2" customWidth="1"/>
    <col min="5932" max="5956" width="2.6640625" style="2" customWidth="1"/>
    <col min="5957" max="5957" width="3.33203125" style="2" customWidth="1"/>
    <col min="5958" max="6000" width="2.6640625" style="2" customWidth="1"/>
    <col min="6001" max="6142" width="8.88671875" style="2"/>
    <col min="6143" max="6175" width="2.6640625" style="2" customWidth="1"/>
    <col min="6176" max="6176" width="4" style="2" customWidth="1"/>
    <col min="6177" max="6181" width="2.6640625" style="2" customWidth="1"/>
    <col min="6182" max="6182" width="3.88671875" style="2" customWidth="1"/>
    <col min="6183" max="6186" width="2.6640625" style="2" customWidth="1"/>
    <col min="6187" max="6187" width="5.44140625" style="2" customWidth="1"/>
    <col min="6188" max="6212" width="2.6640625" style="2" customWidth="1"/>
    <col min="6213" max="6213" width="3.33203125" style="2" customWidth="1"/>
    <col min="6214" max="6256" width="2.6640625" style="2" customWidth="1"/>
    <col min="6257" max="6398" width="8.88671875" style="2"/>
    <col min="6399" max="6431" width="2.6640625" style="2" customWidth="1"/>
    <col min="6432" max="6432" width="4" style="2" customWidth="1"/>
    <col min="6433" max="6437" width="2.6640625" style="2" customWidth="1"/>
    <col min="6438" max="6438" width="3.88671875" style="2" customWidth="1"/>
    <col min="6439" max="6442" width="2.6640625" style="2" customWidth="1"/>
    <col min="6443" max="6443" width="5.44140625" style="2" customWidth="1"/>
    <col min="6444" max="6468" width="2.6640625" style="2" customWidth="1"/>
    <col min="6469" max="6469" width="3.33203125" style="2" customWidth="1"/>
    <col min="6470" max="6512" width="2.6640625" style="2" customWidth="1"/>
    <col min="6513" max="6654" width="8.88671875" style="2"/>
    <col min="6655" max="6687" width="2.6640625" style="2" customWidth="1"/>
    <col min="6688" max="6688" width="4" style="2" customWidth="1"/>
    <col min="6689" max="6693" width="2.6640625" style="2" customWidth="1"/>
    <col min="6694" max="6694" width="3.88671875" style="2" customWidth="1"/>
    <col min="6695" max="6698" width="2.6640625" style="2" customWidth="1"/>
    <col min="6699" max="6699" width="5.44140625" style="2" customWidth="1"/>
    <col min="6700" max="6724" width="2.6640625" style="2" customWidth="1"/>
    <col min="6725" max="6725" width="3.33203125" style="2" customWidth="1"/>
    <col min="6726" max="6768" width="2.6640625" style="2" customWidth="1"/>
    <col min="6769" max="6910" width="8.88671875" style="2"/>
    <col min="6911" max="6943" width="2.6640625" style="2" customWidth="1"/>
    <col min="6944" max="6944" width="4" style="2" customWidth="1"/>
    <col min="6945" max="6949" width="2.6640625" style="2" customWidth="1"/>
    <col min="6950" max="6950" width="3.88671875" style="2" customWidth="1"/>
    <col min="6951" max="6954" width="2.6640625" style="2" customWidth="1"/>
    <col min="6955" max="6955" width="5.44140625" style="2" customWidth="1"/>
    <col min="6956" max="6980" width="2.6640625" style="2" customWidth="1"/>
    <col min="6981" max="6981" width="3.33203125" style="2" customWidth="1"/>
    <col min="6982" max="7024" width="2.6640625" style="2" customWidth="1"/>
    <col min="7025" max="7166" width="8.88671875" style="2"/>
    <col min="7167" max="7199" width="2.6640625" style="2" customWidth="1"/>
    <col min="7200" max="7200" width="4" style="2" customWidth="1"/>
    <col min="7201" max="7205" width="2.6640625" style="2" customWidth="1"/>
    <col min="7206" max="7206" width="3.88671875" style="2" customWidth="1"/>
    <col min="7207" max="7210" width="2.6640625" style="2" customWidth="1"/>
    <col min="7211" max="7211" width="5.44140625" style="2" customWidth="1"/>
    <col min="7212" max="7236" width="2.6640625" style="2" customWidth="1"/>
    <col min="7237" max="7237" width="3.33203125" style="2" customWidth="1"/>
    <col min="7238" max="7280" width="2.6640625" style="2" customWidth="1"/>
    <col min="7281" max="7422" width="8.88671875" style="2"/>
    <col min="7423" max="7455" width="2.6640625" style="2" customWidth="1"/>
    <col min="7456" max="7456" width="4" style="2" customWidth="1"/>
    <col min="7457" max="7461" width="2.6640625" style="2" customWidth="1"/>
    <col min="7462" max="7462" width="3.88671875" style="2" customWidth="1"/>
    <col min="7463" max="7466" width="2.6640625" style="2" customWidth="1"/>
    <col min="7467" max="7467" width="5.44140625" style="2" customWidth="1"/>
    <col min="7468" max="7492" width="2.6640625" style="2" customWidth="1"/>
    <col min="7493" max="7493" width="3.33203125" style="2" customWidth="1"/>
    <col min="7494" max="7536" width="2.6640625" style="2" customWidth="1"/>
    <col min="7537" max="7678" width="8.88671875" style="2"/>
    <col min="7679" max="7711" width="2.6640625" style="2" customWidth="1"/>
    <col min="7712" max="7712" width="4" style="2" customWidth="1"/>
    <col min="7713" max="7717" width="2.6640625" style="2" customWidth="1"/>
    <col min="7718" max="7718" width="3.88671875" style="2" customWidth="1"/>
    <col min="7719" max="7722" width="2.6640625" style="2" customWidth="1"/>
    <col min="7723" max="7723" width="5.44140625" style="2" customWidth="1"/>
    <col min="7724" max="7748" width="2.6640625" style="2" customWidth="1"/>
    <col min="7749" max="7749" width="3.33203125" style="2" customWidth="1"/>
    <col min="7750" max="7792" width="2.6640625" style="2" customWidth="1"/>
    <col min="7793" max="7934" width="8.88671875" style="2"/>
    <col min="7935" max="7967" width="2.6640625" style="2" customWidth="1"/>
    <col min="7968" max="7968" width="4" style="2" customWidth="1"/>
    <col min="7969" max="7973" width="2.6640625" style="2" customWidth="1"/>
    <col min="7974" max="7974" width="3.88671875" style="2" customWidth="1"/>
    <col min="7975" max="7978" width="2.6640625" style="2" customWidth="1"/>
    <col min="7979" max="7979" width="5.44140625" style="2" customWidth="1"/>
    <col min="7980" max="8004" width="2.6640625" style="2" customWidth="1"/>
    <col min="8005" max="8005" width="3.33203125" style="2" customWidth="1"/>
    <col min="8006" max="8048" width="2.6640625" style="2" customWidth="1"/>
    <col min="8049" max="8190" width="8.88671875" style="2"/>
    <col min="8191" max="8223" width="2.6640625" style="2" customWidth="1"/>
    <col min="8224" max="8224" width="4" style="2" customWidth="1"/>
    <col min="8225" max="8229" width="2.6640625" style="2" customWidth="1"/>
    <col min="8230" max="8230" width="3.88671875" style="2" customWidth="1"/>
    <col min="8231" max="8234" width="2.6640625" style="2" customWidth="1"/>
    <col min="8235" max="8235" width="5.44140625" style="2" customWidth="1"/>
    <col min="8236" max="8260" width="2.6640625" style="2" customWidth="1"/>
    <col min="8261" max="8261" width="3.33203125" style="2" customWidth="1"/>
    <col min="8262" max="8304" width="2.6640625" style="2" customWidth="1"/>
    <col min="8305" max="8446" width="8.88671875" style="2"/>
    <col min="8447" max="8479" width="2.6640625" style="2" customWidth="1"/>
    <col min="8480" max="8480" width="4" style="2" customWidth="1"/>
    <col min="8481" max="8485" width="2.6640625" style="2" customWidth="1"/>
    <col min="8486" max="8486" width="3.88671875" style="2" customWidth="1"/>
    <col min="8487" max="8490" width="2.6640625" style="2" customWidth="1"/>
    <col min="8491" max="8491" width="5.44140625" style="2" customWidth="1"/>
    <col min="8492" max="8516" width="2.6640625" style="2" customWidth="1"/>
    <col min="8517" max="8517" width="3.33203125" style="2" customWidth="1"/>
    <col min="8518" max="8560" width="2.6640625" style="2" customWidth="1"/>
    <col min="8561" max="8702" width="8.88671875" style="2"/>
    <col min="8703" max="8735" width="2.6640625" style="2" customWidth="1"/>
    <col min="8736" max="8736" width="4" style="2" customWidth="1"/>
    <col min="8737" max="8741" width="2.6640625" style="2" customWidth="1"/>
    <col min="8742" max="8742" width="3.88671875" style="2" customWidth="1"/>
    <col min="8743" max="8746" width="2.6640625" style="2" customWidth="1"/>
    <col min="8747" max="8747" width="5.44140625" style="2" customWidth="1"/>
    <col min="8748" max="8772" width="2.6640625" style="2" customWidth="1"/>
    <col min="8773" max="8773" width="3.33203125" style="2" customWidth="1"/>
    <col min="8774" max="8816" width="2.6640625" style="2" customWidth="1"/>
    <col min="8817" max="8958" width="8.88671875" style="2"/>
    <col min="8959" max="8991" width="2.6640625" style="2" customWidth="1"/>
    <col min="8992" max="8992" width="4" style="2" customWidth="1"/>
    <col min="8993" max="8997" width="2.6640625" style="2" customWidth="1"/>
    <col min="8998" max="8998" width="3.88671875" style="2" customWidth="1"/>
    <col min="8999" max="9002" width="2.6640625" style="2" customWidth="1"/>
    <col min="9003" max="9003" width="5.44140625" style="2" customWidth="1"/>
    <col min="9004" max="9028" width="2.6640625" style="2" customWidth="1"/>
    <col min="9029" max="9029" width="3.33203125" style="2" customWidth="1"/>
    <col min="9030" max="9072" width="2.6640625" style="2" customWidth="1"/>
    <col min="9073" max="9214" width="8.88671875" style="2"/>
    <col min="9215" max="9247" width="2.6640625" style="2" customWidth="1"/>
    <col min="9248" max="9248" width="4" style="2" customWidth="1"/>
    <col min="9249" max="9253" width="2.6640625" style="2" customWidth="1"/>
    <col min="9254" max="9254" width="3.88671875" style="2" customWidth="1"/>
    <col min="9255" max="9258" width="2.6640625" style="2" customWidth="1"/>
    <col min="9259" max="9259" width="5.44140625" style="2" customWidth="1"/>
    <col min="9260" max="9284" width="2.6640625" style="2" customWidth="1"/>
    <col min="9285" max="9285" width="3.33203125" style="2" customWidth="1"/>
    <col min="9286" max="9328" width="2.6640625" style="2" customWidth="1"/>
    <col min="9329" max="9470" width="8.88671875" style="2"/>
    <col min="9471" max="9503" width="2.6640625" style="2" customWidth="1"/>
    <col min="9504" max="9504" width="4" style="2" customWidth="1"/>
    <col min="9505" max="9509" width="2.6640625" style="2" customWidth="1"/>
    <col min="9510" max="9510" width="3.88671875" style="2" customWidth="1"/>
    <col min="9511" max="9514" width="2.6640625" style="2" customWidth="1"/>
    <col min="9515" max="9515" width="5.44140625" style="2" customWidth="1"/>
    <col min="9516" max="9540" width="2.6640625" style="2" customWidth="1"/>
    <col min="9541" max="9541" width="3.33203125" style="2" customWidth="1"/>
    <col min="9542" max="9584" width="2.6640625" style="2" customWidth="1"/>
    <col min="9585" max="9726" width="8.88671875" style="2"/>
    <col min="9727" max="9759" width="2.6640625" style="2" customWidth="1"/>
    <col min="9760" max="9760" width="4" style="2" customWidth="1"/>
    <col min="9761" max="9765" width="2.6640625" style="2" customWidth="1"/>
    <col min="9766" max="9766" width="3.88671875" style="2" customWidth="1"/>
    <col min="9767" max="9770" width="2.6640625" style="2" customWidth="1"/>
    <col min="9771" max="9771" width="5.44140625" style="2" customWidth="1"/>
    <col min="9772" max="9796" width="2.6640625" style="2" customWidth="1"/>
    <col min="9797" max="9797" width="3.33203125" style="2" customWidth="1"/>
    <col min="9798" max="9840" width="2.6640625" style="2" customWidth="1"/>
    <col min="9841" max="9982" width="8.88671875" style="2"/>
    <col min="9983" max="10015" width="2.6640625" style="2" customWidth="1"/>
    <col min="10016" max="10016" width="4" style="2" customWidth="1"/>
    <col min="10017" max="10021" width="2.6640625" style="2" customWidth="1"/>
    <col min="10022" max="10022" width="3.88671875" style="2" customWidth="1"/>
    <col min="10023" max="10026" width="2.6640625" style="2" customWidth="1"/>
    <col min="10027" max="10027" width="5.44140625" style="2" customWidth="1"/>
    <col min="10028" max="10052" width="2.6640625" style="2" customWidth="1"/>
    <col min="10053" max="10053" width="3.33203125" style="2" customWidth="1"/>
    <col min="10054" max="10096" width="2.6640625" style="2" customWidth="1"/>
    <col min="10097" max="10238" width="8.88671875" style="2"/>
    <col min="10239" max="10271" width="2.6640625" style="2" customWidth="1"/>
    <col min="10272" max="10272" width="4" style="2" customWidth="1"/>
    <col min="10273" max="10277" width="2.6640625" style="2" customWidth="1"/>
    <col min="10278" max="10278" width="3.88671875" style="2" customWidth="1"/>
    <col min="10279" max="10282" width="2.6640625" style="2" customWidth="1"/>
    <col min="10283" max="10283" width="5.44140625" style="2" customWidth="1"/>
    <col min="10284" max="10308" width="2.6640625" style="2" customWidth="1"/>
    <col min="10309" max="10309" width="3.33203125" style="2" customWidth="1"/>
    <col min="10310" max="10352" width="2.6640625" style="2" customWidth="1"/>
    <col min="10353" max="10494" width="8.88671875" style="2"/>
    <col min="10495" max="10527" width="2.6640625" style="2" customWidth="1"/>
    <col min="10528" max="10528" width="4" style="2" customWidth="1"/>
    <col min="10529" max="10533" width="2.6640625" style="2" customWidth="1"/>
    <col min="10534" max="10534" width="3.88671875" style="2" customWidth="1"/>
    <col min="10535" max="10538" width="2.6640625" style="2" customWidth="1"/>
    <col min="10539" max="10539" width="5.44140625" style="2" customWidth="1"/>
    <col min="10540" max="10564" width="2.6640625" style="2" customWidth="1"/>
    <col min="10565" max="10565" width="3.33203125" style="2" customWidth="1"/>
    <col min="10566" max="10608" width="2.6640625" style="2" customWidth="1"/>
    <col min="10609" max="10750" width="8.88671875" style="2"/>
    <col min="10751" max="10783" width="2.6640625" style="2" customWidth="1"/>
    <col min="10784" max="10784" width="4" style="2" customWidth="1"/>
    <col min="10785" max="10789" width="2.6640625" style="2" customWidth="1"/>
    <col min="10790" max="10790" width="3.88671875" style="2" customWidth="1"/>
    <col min="10791" max="10794" width="2.6640625" style="2" customWidth="1"/>
    <col min="10795" max="10795" width="5.44140625" style="2" customWidth="1"/>
    <col min="10796" max="10820" width="2.6640625" style="2" customWidth="1"/>
    <col min="10821" max="10821" width="3.33203125" style="2" customWidth="1"/>
    <col min="10822" max="10864" width="2.6640625" style="2" customWidth="1"/>
    <col min="10865" max="11006" width="8.88671875" style="2"/>
    <col min="11007" max="11039" width="2.6640625" style="2" customWidth="1"/>
    <col min="11040" max="11040" width="4" style="2" customWidth="1"/>
    <col min="11041" max="11045" width="2.6640625" style="2" customWidth="1"/>
    <col min="11046" max="11046" width="3.88671875" style="2" customWidth="1"/>
    <col min="11047" max="11050" width="2.6640625" style="2" customWidth="1"/>
    <col min="11051" max="11051" width="5.44140625" style="2" customWidth="1"/>
    <col min="11052" max="11076" width="2.6640625" style="2" customWidth="1"/>
    <col min="11077" max="11077" width="3.33203125" style="2" customWidth="1"/>
    <col min="11078" max="11120" width="2.6640625" style="2" customWidth="1"/>
    <col min="11121" max="11262" width="8.88671875" style="2"/>
    <col min="11263" max="11295" width="2.6640625" style="2" customWidth="1"/>
    <col min="11296" max="11296" width="4" style="2" customWidth="1"/>
    <col min="11297" max="11301" width="2.6640625" style="2" customWidth="1"/>
    <col min="11302" max="11302" width="3.88671875" style="2" customWidth="1"/>
    <col min="11303" max="11306" width="2.6640625" style="2" customWidth="1"/>
    <col min="11307" max="11307" width="5.44140625" style="2" customWidth="1"/>
    <col min="11308" max="11332" width="2.6640625" style="2" customWidth="1"/>
    <col min="11333" max="11333" width="3.33203125" style="2" customWidth="1"/>
    <col min="11334" max="11376" width="2.6640625" style="2" customWidth="1"/>
    <col min="11377" max="11518" width="8.88671875" style="2"/>
    <col min="11519" max="11551" width="2.6640625" style="2" customWidth="1"/>
    <col min="11552" max="11552" width="4" style="2" customWidth="1"/>
    <col min="11553" max="11557" width="2.6640625" style="2" customWidth="1"/>
    <col min="11558" max="11558" width="3.88671875" style="2" customWidth="1"/>
    <col min="11559" max="11562" width="2.6640625" style="2" customWidth="1"/>
    <col min="11563" max="11563" width="5.44140625" style="2" customWidth="1"/>
    <col min="11564" max="11588" width="2.6640625" style="2" customWidth="1"/>
    <col min="11589" max="11589" width="3.33203125" style="2" customWidth="1"/>
    <col min="11590" max="11632" width="2.6640625" style="2" customWidth="1"/>
    <col min="11633" max="11774" width="8.88671875" style="2"/>
    <col min="11775" max="11807" width="2.6640625" style="2" customWidth="1"/>
    <col min="11808" max="11808" width="4" style="2" customWidth="1"/>
    <col min="11809" max="11813" width="2.6640625" style="2" customWidth="1"/>
    <col min="11814" max="11814" width="3.88671875" style="2" customWidth="1"/>
    <col min="11815" max="11818" width="2.6640625" style="2" customWidth="1"/>
    <col min="11819" max="11819" width="5.44140625" style="2" customWidth="1"/>
    <col min="11820" max="11844" width="2.6640625" style="2" customWidth="1"/>
    <col min="11845" max="11845" width="3.33203125" style="2" customWidth="1"/>
    <col min="11846" max="11888" width="2.6640625" style="2" customWidth="1"/>
    <col min="11889" max="12030" width="8.88671875" style="2"/>
    <col min="12031" max="12063" width="2.6640625" style="2" customWidth="1"/>
    <col min="12064" max="12064" width="4" style="2" customWidth="1"/>
    <col min="12065" max="12069" width="2.6640625" style="2" customWidth="1"/>
    <col min="12070" max="12070" width="3.88671875" style="2" customWidth="1"/>
    <col min="12071" max="12074" width="2.6640625" style="2" customWidth="1"/>
    <col min="12075" max="12075" width="5.44140625" style="2" customWidth="1"/>
    <col min="12076" max="12100" width="2.6640625" style="2" customWidth="1"/>
    <col min="12101" max="12101" width="3.33203125" style="2" customWidth="1"/>
    <col min="12102" max="12144" width="2.6640625" style="2" customWidth="1"/>
    <col min="12145" max="12286" width="8.88671875" style="2"/>
    <col min="12287" max="12319" width="2.6640625" style="2" customWidth="1"/>
    <col min="12320" max="12320" width="4" style="2" customWidth="1"/>
    <col min="12321" max="12325" width="2.6640625" style="2" customWidth="1"/>
    <col min="12326" max="12326" width="3.88671875" style="2" customWidth="1"/>
    <col min="12327" max="12330" width="2.6640625" style="2" customWidth="1"/>
    <col min="12331" max="12331" width="5.44140625" style="2" customWidth="1"/>
    <col min="12332" max="12356" width="2.6640625" style="2" customWidth="1"/>
    <col min="12357" max="12357" width="3.33203125" style="2" customWidth="1"/>
    <col min="12358" max="12400" width="2.6640625" style="2" customWidth="1"/>
    <col min="12401" max="12542" width="8.88671875" style="2"/>
    <col min="12543" max="12575" width="2.6640625" style="2" customWidth="1"/>
    <col min="12576" max="12576" width="4" style="2" customWidth="1"/>
    <col min="12577" max="12581" width="2.6640625" style="2" customWidth="1"/>
    <col min="12582" max="12582" width="3.88671875" style="2" customWidth="1"/>
    <col min="12583" max="12586" width="2.6640625" style="2" customWidth="1"/>
    <col min="12587" max="12587" width="5.44140625" style="2" customWidth="1"/>
    <col min="12588" max="12612" width="2.6640625" style="2" customWidth="1"/>
    <col min="12613" max="12613" width="3.33203125" style="2" customWidth="1"/>
    <col min="12614" max="12656" width="2.6640625" style="2" customWidth="1"/>
    <col min="12657" max="12798" width="8.88671875" style="2"/>
    <col min="12799" max="12831" width="2.6640625" style="2" customWidth="1"/>
    <col min="12832" max="12832" width="4" style="2" customWidth="1"/>
    <col min="12833" max="12837" width="2.6640625" style="2" customWidth="1"/>
    <col min="12838" max="12838" width="3.88671875" style="2" customWidth="1"/>
    <col min="12839" max="12842" width="2.6640625" style="2" customWidth="1"/>
    <col min="12843" max="12843" width="5.44140625" style="2" customWidth="1"/>
    <col min="12844" max="12868" width="2.6640625" style="2" customWidth="1"/>
    <col min="12869" max="12869" width="3.33203125" style="2" customWidth="1"/>
    <col min="12870" max="12912" width="2.6640625" style="2" customWidth="1"/>
    <col min="12913" max="13054" width="8.88671875" style="2"/>
    <col min="13055" max="13087" width="2.6640625" style="2" customWidth="1"/>
    <col min="13088" max="13088" width="4" style="2" customWidth="1"/>
    <col min="13089" max="13093" width="2.6640625" style="2" customWidth="1"/>
    <col min="13094" max="13094" width="3.88671875" style="2" customWidth="1"/>
    <col min="13095" max="13098" width="2.6640625" style="2" customWidth="1"/>
    <col min="13099" max="13099" width="5.44140625" style="2" customWidth="1"/>
    <col min="13100" max="13124" width="2.6640625" style="2" customWidth="1"/>
    <col min="13125" max="13125" width="3.33203125" style="2" customWidth="1"/>
    <col min="13126" max="13168" width="2.6640625" style="2" customWidth="1"/>
    <col min="13169" max="13310" width="8.88671875" style="2"/>
    <col min="13311" max="13343" width="2.6640625" style="2" customWidth="1"/>
    <col min="13344" max="13344" width="4" style="2" customWidth="1"/>
    <col min="13345" max="13349" width="2.6640625" style="2" customWidth="1"/>
    <col min="13350" max="13350" width="3.88671875" style="2" customWidth="1"/>
    <col min="13351" max="13354" width="2.6640625" style="2" customWidth="1"/>
    <col min="13355" max="13355" width="5.44140625" style="2" customWidth="1"/>
    <col min="13356" max="13380" width="2.6640625" style="2" customWidth="1"/>
    <col min="13381" max="13381" width="3.33203125" style="2" customWidth="1"/>
    <col min="13382" max="13424" width="2.6640625" style="2" customWidth="1"/>
    <col min="13425" max="13566" width="8.88671875" style="2"/>
    <col min="13567" max="13599" width="2.6640625" style="2" customWidth="1"/>
    <col min="13600" max="13600" width="4" style="2" customWidth="1"/>
    <col min="13601" max="13605" width="2.6640625" style="2" customWidth="1"/>
    <col min="13606" max="13606" width="3.88671875" style="2" customWidth="1"/>
    <col min="13607" max="13610" width="2.6640625" style="2" customWidth="1"/>
    <col min="13611" max="13611" width="5.44140625" style="2" customWidth="1"/>
    <col min="13612" max="13636" width="2.6640625" style="2" customWidth="1"/>
    <col min="13637" max="13637" width="3.33203125" style="2" customWidth="1"/>
    <col min="13638" max="13680" width="2.6640625" style="2" customWidth="1"/>
    <col min="13681" max="13822" width="8.88671875" style="2"/>
    <col min="13823" max="13855" width="2.6640625" style="2" customWidth="1"/>
    <col min="13856" max="13856" width="4" style="2" customWidth="1"/>
    <col min="13857" max="13861" width="2.6640625" style="2" customWidth="1"/>
    <col min="13862" max="13862" width="3.88671875" style="2" customWidth="1"/>
    <col min="13863" max="13866" width="2.6640625" style="2" customWidth="1"/>
    <col min="13867" max="13867" width="5.44140625" style="2" customWidth="1"/>
    <col min="13868" max="13892" width="2.6640625" style="2" customWidth="1"/>
    <col min="13893" max="13893" width="3.33203125" style="2" customWidth="1"/>
    <col min="13894" max="13936" width="2.6640625" style="2" customWidth="1"/>
    <col min="13937" max="14078" width="8.88671875" style="2"/>
    <col min="14079" max="14111" width="2.6640625" style="2" customWidth="1"/>
    <col min="14112" max="14112" width="4" style="2" customWidth="1"/>
    <col min="14113" max="14117" width="2.6640625" style="2" customWidth="1"/>
    <col min="14118" max="14118" width="3.88671875" style="2" customWidth="1"/>
    <col min="14119" max="14122" width="2.6640625" style="2" customWidth="1"/>
    <col min="14123" max="14123" width="5.44140625" style="2" customWidth="1"/>
    <col min="14124" max="14148" width="2.6640625" style="2" customWidth="1"/>
    <col min="14149" max="14149" width="3.33203125" style="2" customWidth="1"/>
    <col min="14150" max="14192" width="2.6640625" style="2" customWidth="1"/>
    <col min="14193" max="14334" width="8.88671875" style="2"/>
    <col min="14335" max="14367" width="2.6640625" style="2" customWidth="1"/>
    <col min="14368" max="14368" width="4" style="2" customWidth="1"/>
    <col min="14369" max="14373" width="2.6640625" style="2" customWidth="1"/>
    <col min="14374" max="14374" width="3.88671875" style="2" customWidth="1"/>
    <col min="14375" max="14378" width="2.6640625" style="2" customWidth="1"/>
    <col min="14379" max="14379" width="5.44140625" style="2" customWidth="1"/>
    <col min="14380" max="14404" width="2.6640625" style="2" customWidth="1"/>
    <col min="14405" max="14405" width="3.33203125" style="2" customWidth="1"/>
    <col min="14406" max="14448" width="2.6640625" style="2" customWidth="1"/>
    <col min="14449" max="14590" width="8.88671875" style="2"/>
    <col min="14591" max="14623" width="2.6640625" style="2" customWidth="1"/>
    <col min="14624" max="14624" width="4" style="2" customWidth="1"/>
    <col min="14625" max="14629" width="2.6640625" style="2" customWidth="1"/>
    <col min="14630" max="14630" width="3.88671875" style="2" customWidth="1"/>
    <col min="14631" max="14634" width="2.6640625" style="2" customWidth="1"/>
    <col min="14635" max="14635" width="5.44140625" style="2" customWidth="1"/>
    <col min="14636" max="14660" width="2.6640625" style="2" customWidth="1"/>
    <col min="14661" max="14661" width="3.33203125" style="2" customWidth="1"/>
    <col min="14662" max="14704" width="2.6640625" style="2" customWidth="1"/>
    <col min="14705" max="14846" width="8.88671875" style="2"/>
    <col min="14847" max="14879" width="2.6640625" style="2" customWidth="1"/>
    <col min="14880" max="14880" width="4" style="2" customWidth="1"/>
    <col min="14881" max="14885" width="2.6640625" style="2" customWidth="1"/>
    <col min="14886" max="14886" width="3.88671875" style="2" customWidth="1"/>
    <col min="14887" max="14890" width="2.6640625" style="2" customWidth="1"/>
    <col min="14891" max="14891" width="5.44140625" style="2" customWidth="1"/>
    <col min="14892" max="14916" width="2.6640625" style="2" customWidth="1"/>
    <col min="14917" max="14917" width="3.33203125" style="2" customWidth="1"/>
    <col min="14918" max="14960" width="2.6640625" style="2" customWidth="1"/>
    <col min="14961" max="15102" width="8.88671875" style="2"/>
    <col min="15103" max="15135" width="2.6640625" style="2" customWidth="1"/>
    <col min="15136" max="15136" width="4" style="2" customWidth="1"/>
    <col min="15137" max="15141" width="2.6640625" style="2" customWidth="1"/>
    <col min="15142" max="15142" width="3.88671875" style="2" customWidth="1"/>
    <col min="15143" max="15146" width="2.6640625" style="2" customWidth="1"/>
    <col min="15147" max="15147" width="5.44140625" style="2" customWidth="1"/>
    <col min="15148" max="15172" width="2.6640625" style="2" customWidth="1"/>
    <col min="15173" max="15173" width="3.33203125" style="2" customWidth="1"/>
    <col min="15174" max="15216" width="2.6640625" style="2" customWidth="1"/>
    <col min="15217" max="15358" width="8.88671875" style="2"/>
    <col min="15359" max="15391" width="2.6640625" style="2" customWidth="1"/>
    <col min="15392" max="15392" width="4" style="2" customWidth="1"/>
    <col min="15393" max="15397" width="2.6640625" style="2" customWidth="1"/>
    <col min="15398" max="15398" width="3.88671875" style="2" customWidth="1"/>
    <col min="15399" max="15402" width="2.6640625" style="2" customWidth="1"/>
    <col min="15403" max="15403" width="5.44140625" style="2" customWidth="1"/>
    <col min="15404" max="15428" width="2.6640625" style="2" customWidth="1"/>
    <col min="15429" max="15429" width="3.33203125" style="2" customWidth="1"/>
    <col min="15430" max="15472" width="2.6640625" style="2" customWidth="1"/>
    <col min="15473" max="15614" width="8.88671875" style="2"/>
    <col min="15615" max="15647" width="2.6640625" style="2" customWidth="1"/>
    <col min="15648" max="15648" width="4" style="2" customWidth="1"/>
    <col min="15649" max="15653" width="2.6640625" style="2" customWidth="1"/>
    <col min="15654" max="15654" width="3.88671875" style="2" customWidth="1"/>
    <col min="15655" max="15658" width="2.6640625" style="2" customWidth="1"/>
    <col min="15659" max="15659" width="5.44140625" style="2" customWidth="1"/>
    <col min="15660" max="15684" width="2.6640625" style="2" customWidth="1"/>
    <col min="15685" max="15685" width="3.33203125" style="2" customWidth="1"/>
    <col min="15686" max="15728" width="2.6640625" style="2" customWidth="1"/>
    <col min="15729" max="15870" width="8.88671875" style="2"/>
    <col min="15871" max="15903" width="2.6640625" style="2" customWidth="1"/>
    <col min="15904" max="15904" width="4" style="2" customWidth="1"/>
    <col min="15905" max="15909" width="2.6640625" style="2" customWidth="1"/>
    <col min="15910" max="15910" width="3.88671875" style="2" customWidth="1"/>
    <col min="15911" max="15914" width="2.6640625" style="2" customWidth="1"/>
    <col min="15915" max="15915" width="5.44140625" style="2" customWidth="1"/>
    <col min="15916" max="15940" width="2.6640625" style="2" customWidth="1"/>
    <col min="15941" max="15941" width="3.33203125" style="2" customWidth="1"/>
    <col min="15942" max="15984" width="2.6640625" style="2" customWidth="1"/>
    <col min="15985" max="16126" width="8.88671875" style="2"/>
    <col min="16127" max="16159" width="2.6640625" style="2" customWidth="1"/>
    <col min="16160" max="16160" width="4" style="2" customWidth="1"/>
    <col min="16161" max="16165" width="2.6640625" style="2" customWidth="1"/>
    <col min="16166" max="16166" width="3.88671875" style="2" customWidth="1"/>
    <col min="16167" max="16170" width="2.6640625" style="2" customWidth="1"/>
    <col min="16171" max="16171" width="5.44140625" style="2" customWidth="1"/>
    <col min="16172" max="16196" width="2.6640625" style="2" customWidth="1"/>
    <col min="16197" max="16197" width="3.33203125" style="2" customWidth="1"/>
    <col min="16198" max="16240" width="2.6640625" style="2" customWidth="1"/>
    <col min="16241" max="16382" width="8.88671875" style="2"/>
    <col min="16383" max="16384" width="9.109375" style="2" customWidth="1"/>
  </cols>
  <sheetData>
    <row r="1" spans="1:16382" ht="117" customHeight="1" x14ac:dyDescent="0.2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 t="s">
        <v>2</v>
      </c>
      <c r="AD1" s="9"/>
      <c r="AE1" s="9"/>
      <c r="AF1" s="9"/>
      <c r="AG1" s="9" t="s">
        <v>3</v>
      </c>
      <c r="AH1" s="9"/>
      <c r="AI1" s="9"/>
      <c r="AJ1" s="9"/>
      <c r="AK1" s="9" t="s">
        <v>4</v>
      </c>
      <c r="AL1" s="9"/>
      <c r="AM1" s="9"/>
      <c r="AN1" s="9"/>
      <c r="AO1" s="9" t="s">
        <v>5</v>
      </c>
      <c r="AP1" s="9"/>
      <c r="AQ1" s="9"/>
      <c r="AR1" s="9"/>
      <c r="AS1" s="9" t="s">
        <v>6</v>
      </c>
      <c r="AT1" s="9"/>
      <c r="AU1" s="9"/>
      <c r="AV1" s="9"/>
      <c r="AW1" s="9" t="s">
        <v>0</v>
      </c>
      <c r="AX1" s="9"/>
      <c r="AY1" s="9"/>
      <c r="AZ1" s="9"/>
      <c r="BA1" s="9" t="s">
        <v>7</v>
      </c>
      <c r="BB1" s="9"/>
      <c r="BC1" s="9"/>
      <c r="BD1" s="9"/>
      <c r="BE1" s="9" t="s">
        <v>8</v>
      </c>
      <c r="BF1" s="9"/>
      <c r="BG1" s="9"/>
      <c r="BH1" s="9"/>
      <c r="BI1" s="9" t="s">
        <v>9</v>
      </c>
      <c r="BJ1" s="9"/>
      <c r="BK1" s="9"/>
      <c r="BL1" s="9"/>
      <c r="BM1" s="9" t="s">
        <v>10</v>
      </c>
      <c r="BN1" s="9"/>
      <c r="BO1" s="9"/>
      <c r="BP1" s="9"/>
    </row>
    <row r="2" spans="1:16382" s="4" customFormat="1" ht="77.400000000000006" customHeight="1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>
        <v>1</v>
      </c>
      <c r="AD2" s="6"/>
      <c r="AE2" s="6"/>
      <c r="AF2" s="6"/>
      <c r="AG2" s="7">
        <v>1942380</v>
      </c>
      <c r="AH2" s="7"/>
      <c r="AI2" s="7"/>
      <c r="AJ2" s="7"/>
      <c r="AK2" s="6">
        <v>0</v>
      </c>
      <c r="AL2" s="6"/>
      <c r="AM2" s="6"/>
      <c r="AN2" s="6"/>
      <c r="AO2" s="6">
        <v>0</v>
      </c>
      <c r="AP2" s="6"/>
      <c r="AQ2" s="6"/>
      <c r="AR2" s="6"/>
      <c r="AS2" s="6">
        <v>0</v>
      </c>
      <c r="AT2" s="6"/>
      <c r="AU2" s="6"/>
      <c r="AV2" s="6"/>
      <c r="AW2" s="7">
        <v>0</v>
      </c>
      <c r="AX2" s="7"/>
      <c r="AY2" s="7"/>
      <c r="AZ2" s="7"/>
      <c r="BA2" s="7">
        <v>48600</v>
      </c>
      <c r="BB2" s="7"/>
      <c r="BC2" s="7"/>
      <c r="BD2" s="7"/>
      <c r="BE2" s="6">
        <v>0</v>
      </c>
      <c r="BF2" s="6"/>
      <c r="BG2" s="6"/>
      <c r="BH2" s="6"/>
      <c r="BI2" s="6">
        <v>0</v>
      </c>
      <c r="BJ2" s="6"/>
      <c r="BK2" s="6"/>
      <c r="BL2" s="6"/>
      <c r="BM2" s="10"/>
      <c r="BN2" s="10"/>
      <c r="BO2" s="10"/>
      <c r="BP2" s="10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</row>
    <row r="3" spans="1:16382" s="4" customFormat="1" ht="26.1" customHeight="1" x14ac:dyDescent="0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>
        <v>0</v>
      </c>
      <c r="AD3" s="6"/>
      <c r="AE3" s="6"/>
      <c r="AF3" s="6"/>
      <c r="AG3" s="6">
        <v>0</v>
      </c>
      <c r="AH3" s="6"/>
      <c r="AI3" s="6"/>
      <c r="AJ3" s="6"/>
      <c r="AK3" s="6">
        <v>0</v>
      </c>
      <c r="AL3" s="6"/>
      <c r="AM3" s="6"/>
      <c r="AN3" s="6"/>
      <c r="AO3" s="6">
        <v>0</v>
      </c>
      <c r="AP3" s="6"/>
      <c r="AQ3" s="6"/>
      <c r="AR3" s="6"/>
      <c r="AS3" s="6">
        <v>0</v>
      </c>
      <c r="AT3" s="6"/>
      <c r="AU3" s="6"/>
      <c r="AV3" s="6"/>
      <c r="AW3" s="6">
        <v>0</v>
      </c>
      <c r="AX3" s="6"/>
      <c r="AY3" s="6"/>
      <c r="AZ3" s="6"/>
      <c r="BA3" s="6">
        <v>0</v>
      </c>
      <c r="BB3" s="6"/>
      <c r="BC3" s="6"/>
      <c r="BD3" s="6"/>
      <c r="BE3" s="6">
        <v>0</v>
      </c>
      <c r="BF3" s="6"/>
      <c r="BG3" s="6"/>
      <c r="BH3" s="6"/>
      <c r="BI3" s="6">
        <v>0</v>
      </c>
      <c r="BJ3" s="6"/>
      <c r="BK3" s="6"/>
      <c r="BL3" s="6"/>
      <c r="BM3" s="10"/>
      <c r="BN3" s="10"/>
      <c r="BO3" s="10"/>
      <c r="BP3" s="10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pans="1:16382" s="4" customFormat="1" ht="26.1" customHeight="1" x14ac:dyDescent="0.25">
      <c r="A4" s="5" t="s">
        <v>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>
        <v>0</v>
      </c>
      <c r="AD4" s="6"/>
      <c r="AE4" s="6"/>
      <c r="AF4" s="6"/>
      <c r="AG4" s="6">
        <v>0</v>
      </c>
      <c r="AH4" s="6"/>
      <c r="AI4" s="6"/>
      <c r="AJ4" s="6"/>
      <c r="AK4" s="6">
        <v>0</v>
      </c>
      <c r="AL4" s="6"/>
      <c r="AM4" s="6"/>
      <c r="AN4" s="6"/>
      <c r="AO4" s="6">
        <v>0</v>
      </c>
      <c r="AP4" s="6"/>
      <c r="AQ4" s="6"/>
      <c r="AR4" s="6"/>
      <c r="AS4" s="6">
        <v>0</v>
      </c>
      <c r="AT4" s="6"/>
      <c r="AU4" s="6"/>
      <c r="AV4" s="6"/>
      <c r="AW4" s="6">
        <v>0</v>
      </c>
      <c r="AX4" s="6"/>
      <c r="AY4" s="6"/>
      <c r="AZ4" s="6"/>
      <c r="BA4" s="6">
        <v>0</v>
      </c>
      <c r="BB4" s="6"/>
      <c r="BC4" s="6"/>
      <c r="BD4" s="6"/>
      <c r="BE4" s="6">
        <v>0</v>
      </c>
      <c r="BF4" s="6"/>
      <c r="BG4" s="6"/>
      <c r="BH4" s="6"/>
      <c r="BI4" s="6">
        <v>0</v>
      </c>
      <c r="BJ4" s="6"/>
      <c r="BK4" s="6"/>
      <c r="BL4" s="6"/>
      <c r="BM4" s="10"/>
      <c r="BN4" s="10"/>
      <c r="BO4" s="10"/>
      <c r="BP4" s="10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pans="1:16382" s="4" customFormat="1" ht="26.1" customHeight="1" x14ac:dyDescent="0.25">
      <c r="A5" s="5" t="s">
        <v>18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>
        <v>17</v>
      </c>
      <c r="AD5" s="6"/>
      <c r="AE5" s="6"/>
      <c r="AF5" s="6"/>
      <c r="AG5" s="7">
        <v>20452680</v>
      </c>
      <c r="AH5" s="7"/>
      <c r="AI5" s="7"/>
      <c r="AJ5" s="7"/>
      <c r="AK5" s="6">
        <v>0</v>
      </c>
      <c r="AL5" s="6"/>
      <c r="AM5" s="6"/>
      <c r="AN5" s="6"/>
      <c r="AO5" s="7">
        <v>140111</v>
      </c>
      <c r="AP5" s="7"/>
      <c r="AQ5" s="7"/>
      <c r="AR5" s="7"/>
      <c r="AS5" s="7">
        <v>0</v>
      </c>
      <c r="AT5" s="7"/>
      <c r="AU5" s="7"/>
      <c r="AV5" s="7"/>
      <c r="AW5" s="7">
        <v>-23204</v>
      </c>
      <c r="AX5" s="7"/>
      <c r="AY5" s="7"/>
      <c r="AZ5" s="7"/>
      <c r="BA5" s="7">
        <v>101640</v>
      </c>
      <c r="BB5" s="7"/>
      <c r="BC5" s="7"/>
      <c r="BD5" s="7"/>
      <c r="BE5" s="6">
        <v>0</v>
      </c>
      <c r="BF5" s="6"/>
      <c r="BG5" s="6"/>
      <c r="BH5" s="6"/>
      <c r="BI5" s="7">
        <v>733985</v>
      </c>
      <c r="BJ5" s="7"/>
      <c r="BK5" s="7"/>
      <c r="BL5" s="7"/>
      <c r="BM5" s="10"/>
      <c r="BN5" s="10"/>
      <c r="BO5" s="10"/>
      <c r="BP5" s="10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</row>
    <row r="6" spans="1:16382" s="4" customFormat="1" ht="12.9" customHeight="1" x14ac:dyDescent="0.25">
      <c r="A6" s="5" t="s">
        <v>11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>
        <v>34</v>
      </c>
      <c r="AD6" s="6"/>
      <c r="AE6" s="6"/>
      <c r="AF6" s="6"/>
      <c r="AG6" s="7">
        <v>15704005</v>
      </c>
      <c r="AH6" s="7"/>
      <c r="AI6" s="7"/>
      <c r="AJ6" s="7"/>
      <c r="AK6" s="6">
        <v>0</v>
      </c>
      <c r="AL6" s="6"/>
      <c r="AM6" s="6"/>
      <c r="AN6" s="6"/>
      <c r="AO6" s="6">
        <v>0</v>
      </c>
      <c r="AP6" s="6"/>
      <c r="AQ6" s="6"/>
      <c r="AR6" s="6"/>
      <c r="AS6" s="6">
        <v>0</v>
      </c>
      <c r="AT6" s="6"/>
      <c r="AU6" s="6"/>
      <c r="AV6" s="6"/>
      <c r="AW6" s="6">
        <v>0</v>
      </c>
      <c r="AX6" s="6"/>
      <c r="AY6" s="6"/>
      <c r="AZ6" s="6"/>
      <c r="BA6" s="6">
        <v>0</v>
      </c>
      <c r="BB6" s="6"/>
      <c r="BC6" s="6"/>
      <c r="BD6" s="6"/>
      <c r="BE6" s="6">
        <v>0</v>
      </c>
      <c r="BF6" s="6"/>
      <c r="BG6" s="6"/>
      <c r="BH6" s="6"/>
      <c r="BI6" s="7">
        <v>463168</v>
      </c>
      <c r="BJ6" s="7"/>
      <c r="BK6" s="7"/>
      <c r="BL6" s="7"/>
      <c r="BM6" s="10"/>
      <c r="BN6" s="10"/>
      <c r="BO6" s="10"/>
      <c r="BP6" s="10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pans="1:16382" s="4" customFormat="1" ht="12.9" customHeight="1" x14ac:dyDescent="0.25">
      <c r="A7" s="11" t="s">
        <v>21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>
        <f>SUM(AC2:AF6)</f>
        <v>52</v>
      </c>
      <c r="AD7" s="13"/>
      <c r="AE7" s="13"/>
      <c r="AF7" s="13"/>
      <c r="AG7" s="12">
        <f>SUM(AG2:AJ6)</f>
        <v>38099065</v>
      </c>
      <c r="AH7" s="13"/>
      <c r="AI7" s="13"/>
      <c r="AJ7" s="13"/>
      <c r="AK7" s="12">
        <f>SUM(AK2:AN6)</f>
        <v>0</v>
      </c>
      <c r="AL7" s="13"/>
      <c r="AM7" s="13"/>
      <c r="AN7" s="13"/>
      <c r="AO7" s="12">
        <f>SUM(AO2:AR6)</f>
        <v>140111</v>
      </c>
      <c r="AP7" s="13"/>
      <c r="AQ7" s="13"/>
      <c r="AR7" s="13"/>
      <c r="AS7" s="12">
        <f>SUM(AS2:AV6)</f>
        <v>0</v>
      </c>
      <c r="AT7" s="13"/>
      <c r="AU7" s="13"/>
      <c r="AV7" s="13"/>
      <c r="AW7" s="12">
        <f>SUM(AW2:AZ6)</f>
        <v>-23204</v>
      </c>
      <c r="AX7" s="13"/>
      <c r="AY7" s="13"/>
      <c r="AZ7" s="13"/>
      <c r="BA7" s="12">
        <f>SUM(BA2:BD6)</f>
        <v>150240</v>
      </c>
      <c r="BB7" s="13"/>
      <c r="BC7" s="13"/>
      <c r="BD7" s="13"/>
      <c r="BE7" s="12">
        <f>SUM(BE2:BH6)</f>
        <v>0</v>
      </c>
      <c r="BF7" s="13"/>
      <c r="BG7" s="13"/>
      <c r="BH7" s="13"/>
      <c r="BI7" s="12">
        <f>SUM(BI2:BL6)</f>
        <v>1197153</v>
      </c>
      <c r="BJ7" s="13"/>
      <c r="BK7" s="13"/>
      <c r="BL7" s="13"/>
      <c r="BM7" s="10"/>
      <c r="BN7" s="10"/>
      <c r="BO7" s="10"/>
      <c r="BP7" s="10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pans="1:16382" s="4" customFormat="1" ht="12.9" customHeight="1" x14ac:dyDescent="0.25">
      <c r="A8" s="5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>
        <v>1</v>
      </c>
      <c r="AD8" s="6"/>
      <c r="AE8" s="6"/>
      <c r="AF8" s="6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7">
        <v>6916245</v>
      </c>
      <c r="BN8" s="7"/>
      <c r="BO8" s="7"/>
      <c r="BP8" s="7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pans="1:16382" s="4" customFormat="1" x14ac:dyDescent="0.25">
      <c r="A9" s="5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>
        <v>9</v>
      </c>
      <c r="AD9" s="6"/>
      <c r="AE9" s="6"/>
      <c r="AF9" s="6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7">
        <v>9845160</v>
      </c>
      <c r="BN9" s="7"/>
      <c r="BO9" s="7"/>
      <c r="BP9" s="7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pans="1:16382" s="4" customFormat="1" ht="26.25" customHeight="1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>
        <v>1</v>
      </c>
      <c r="AD10" s="6"/>
      <c r="AE10" s="6"/>
      <c r="AF10" s="6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7">
        <v>5525865</v>
      </c>
      <c r="BN10" s="7"/>
      <c r="BO10" s="7"/>
      <c r="BP10" s="7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pans="1:16382" s="4" customFormat="1" ht="12.9" customHeight="1" x14ac:dyDescent="0.25">
      <c r="A11" s="11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>
        <f>SUM(AC8:AF10)</f>
        <v>11</v>
      </c>
      <c r="AD11" s="13"/>
      <c r="AE11" s="13"/>
      <c r="AF11" s="13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2">
        <f>SUM(BM8:BP10)</f>
        <v>22287270</v>
      </c>
      <c r="BN11" s="13"/>
      <c r="BO11" s="13"/>
      <c r="BP11" s="13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pans="1:16382" s="4" customFormat="1" ht="14.4" customHeight="1" x14ac:dyDescent="0.25">
      <c r="A12" s="11" t="s">
        <v>19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>
        <f>AC7+AC11</f>
        <v>63</v>
      </c>
      <c r="AD12" s="13"/>
      <c r="AE12" s="13"/>
      <c r="AF12" s="13"/>
      <c r="AG12" s="12">
        <f t="shared" ref="AG12" si="0">AG7+AG11</f>
        <v>38099065</v>
      </c>
      <c r="AH12" s="13"/>
      <c r="AI12" s="13"/>
      <c r="AJ12" s="13"/>
      <c r="AK12" s="12">
        <f t="shared" ref="AK12" si="1">AK7+AK11</f>
        <v>0</v>
      </c>
      <c r="AL12" s="13"/>
      <c r="AM12" s="13"/>
      <c r="AN12" s="13"/>
      <c r="AO12" s="12">
        <f t="shared" ref="AO12" si="2">AO7+AO11</f>
        <v>140111</v>
      </c>
      <c r="AP12" s="13"/>
      <c r="AQ12" s="13"/>
      <c r="AR12" s="13"/>
      <c r="AS12" s="12">
        <f t="shared" ref="AS12" si="3">AS7+AS11</f>
        <v>0</v>
      </c>
      <c r="AT12" s="13"/>
      <c r="AU12" s="13"/>
      <c r="AV12" s="13"/>
      <c r="AW12" s="12">
        <f t="shared" ref="AW12" si="4">AW7+AW11</f>
        <v>-23204</v>
      </c>
      <c r="AX12" s="13"/>
      <c r="AY12" s="13"/>
      <c r="AZ12" s="13"/>
      <c r="BA12" s="12">
        <f t="shared" ref="BA12" si="5">BA7+BA11</f>
        <v>150240</v>
      </c>
      <c r="BB12" s="13"/>
      <c r="BC12" s="13"/>
      <c r="BD12" s="13"/>
      <c r="BE12" s="12">
        <f t="shared" ref="BE12" si="6">BE7+BE11</f>
        <v>0</v>
      </c>
      <c r="BF12" s="13"/>
      <c r="BG12" s="13"/>
      <c r="BH12" s="13"/>
      <c r="BI12" s="12">
        <f t="shared" ref="BI12" si="7">BI7+BI11</f>
        <v>1197153</v>
      </c>
      <c r="BJ12" s="13"/>
      <c r="BK12" s="13"/>
      <c r="BL12" s="13"/>
      <c r="BM12" s="12">
        <f t="shared" ref="BM12" si="8">BM7+BM11</f>
        <v>22287270</v>
      </c>
      <c r="BN12" s="13"/>
      <c r="BO12" s="13"/>
      <c r="BP12" s="13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4" spans="1:16382" s="4" customFormat="1" x14ac:dyDescent="0.25">
      <c r="A14" s="3"/>
      <c r="B14" s="3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6" spans="1:16382" s="4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</sheetData>
  <mergeCells count="132">
    <mergeCell ref="AS12:AV12"/>
    <mergeCell ref="AW12:AZ12"/>
    <mergeCell ref="BA12:BD12"/>
    <mergeCell ref="BE12:BH12"/>
    <mergeCell ref="BI12:BL12"/>
    <mergeCell ref="BM12:BP12"/>
    <mergeCell ref="AW11:AZ11"/>
    <mergeCell ref="BA11:BD11"/>
    <mergeCell ref="BE11:BH11"/>
    <mergeCell ref="BI11:BL11"/>
    <mergeCell ref="BM11:BP11"/>
    <mergeCell ref="A12:AB12"/>
    <mergeCell ref="AC12:AF12"/>
    <mergeCell ref="AG12:AJ12"/>
    <mergeCell ref="AK12:AN12"/>
    <mergeCell ref="AO12:AR12"/>
    <mergeCell ref="A11:AB11"/>
    <mergeCell ref="AC11:AF11"/>
    <mergeCell ref="AG11:AJ11"/>
    <mergeCell ref="AK11:AN11"/>
    <mergeCell ref="AO11:AR11"/>
    <mergeCell ref="AS11:AV11"/>
    <mergeCell ref="AS10:AV10"/>
    <mergeCell ref="AW10:AZ10"/>
    <mergeCell ref="BA10:BD10"/>
    <mergeCell ref="BE10:BH10"/>
    <mergeCell ref="BI10:BL10"/>
    <mergeCell ref="BM10:BP10"/>
    <mergeCell ref="AW9:AZ9"/>
    <mergeCell ref="BA9:BD9"/>
    <mergeCell ref="BE9:BH9"/>
    <mergeCell ref="BI9:BL9"/>
    <mergeCell ref="BM9:BP9"/>
    <mergeCell ref="A10:AB10"/>
    <mergeCell ref="AC10:AF10"/>
    <mergeCell ref="AG10:AJ10"/>
    <mergeCell ref="AK10:AN10"/>
    <mergeCell ref="AO10:AR10"/>
    <mergeCell ref="A9:AB9"/>
    <mergeCell ref="AC9:AF9"/>
    <mergeCell ref="AG9:AJ9"/>
    <mergeCell ref="AK9:AN9"/>
    <mergeCell ref="AO9:AR9"/>
    <mergeCell ref="AS9:AV9"/>
    <mergeCell ref="AS8:AV8"/>
    <mergeCell ref="AW8:AZ8"/>
    <mergeCell ref="BA8:BD8"/>
    <mergeCell ref="BE8:BH8"/>
    <mergeCell ref="BI8:BL8"/>
    <mergeCell ref="BM8:BP8"/>
    <mergeCell ref="AW7:AZ7"/>
    <mergeCell ref="BA7:BD7"/>
    <mergeCell ref="BE7:BH7"/>
    <mergeCell ref="BI7:BL7"/>
    <mergeCell ref="BM7:BP7"/>
    <mergeCell ref="A8:AB8"/>
    <mergeCell ref="AC8:AF8"/>
    <mergeCell ref="AG8:AJ8"/>
    <mergeCell ref="AK8:AN8"/>
    <mergeCell ref="AO8:AR8"/>
    <mergeCell ref="A7:AB7"/>
    <mergeCell ref="AC7:AF7"/>
    <mergeCell ref="AG7:AJ7"/>
    <mergeCell ref="AK7:AN7"/>
    <mergeCell ref="AO7:AR7"/>
    <mergeCell ref="AS7:AV7"/>
    <mergeCell ref="AS6:AV6"/>
    <mergeCell ref="AW6:AZ6"/>
    <mergeCell ref="BA6:BD6"/>
    <mergeCell ref="BE6:BH6"/>
    <mergeCell ref="BI6:BL6"/>
    <mergeCell ref="BM6:BP6"/>
    <mergeCell ref="AW5:AZ5"/>
    <mergeCell ref="BA5:BD5"/>
    <mergeCell ref="BE5:BH5"/>
    <mergeCell ref="BI5:BL5"/>
    <mergeCell ref="BM5:BP5"/>
    <mergeCell ref="A6:AB6"/>
    <mergeCell ref="AC6:AF6"/>
    <mergeCell ref="AG6:AJ6"/>
    <mergeCell ref="AK6:AN6"/>
    <mergeCell ref="AO6:AR6"/>
    <mergeCell ref="A5:AB5"/>
    <mergeCell ref="AC5:AF5"/>
    <mergeCell ref="AG5:AJ5"/>
    <mergeCell ref="AK5:AN5"/>
    <mergeCell ref="AO5:AR5"/>
    <mergeCell ref="AS5:AV5"/>
    <mergeCell ref="AS4:AV4"/>
    <mergeCell ref="AW4:AZ4"/>
    <mergeCell ref="BA4:BD4"/>
    <mergeCell ref="BE4:BH4"/>
    <mergeCell ref="BI4:BL4"/>
    <mergeCell ref="BM4:BP4"/>
    <mergeCell ref="AW3:AZ3"/>
    <mergeCell ref="BA3:BD3"/>
    <mergeCell ref="BE3:BH3"/>
    <mergeCell ref="BI3:BL3"/>
    <mergeCell ref="BM3:BP3"/>
    <mergeCell ref="A4:AB4"/>
    <mergeCell ref="AC4:AF4"/>
    <mergeCell ref="AG4:AJ4"/>
    <mergeCell ref="AK4:AN4"/>
    <mergeCell ref="AO4:AR4"/>
    <mergeCell ref="A3:AB3"/>
    <mergeCell ref="AC3:AF3"/>
    <mergeCell ref="AG3:AJ3"/>
    <mergeCell ref="AK3:AN3"/>
    <mergeCell ref="AO3:AR3"/>
    <mergeCell ref="AS3:AV3"/>
    <mergeCell ref="AS2:AV2"/>
    <mergeCell ref="AW2:AZ2"/>
    <mergeCell ref="BA2:BD2"/>
    <mergeCell ref="BE2:BH2"/>
    <mergeCell ref="BI2:BL2"/>
    <mergeCell ref="BM2:BP2"/>
    <mergeCell ref="AW1:AZ1"/>
    <mergeCell ref="BA1:BD1"/>
    <mergeCell ref="BE1:BH1"/>
    <mergeCell ref="BI1:BL1"/>
    <mergeCell ref="BM1:BP1"/>
    <mergeCell ref="A2:AB2"/>
    <mergeCell ref="AC2:AF2"/>
    <mergeCell ref="AG2:AJ2"/>
    <mergeCell ref="AK2:AN2"/>
    <mergeCell ref="AO2:AR2"/>
    <mergeCell ref="A1:AB1"/>
    <mergeCell ref="AC1:AF1"/>
    <mergeCell ref="AG1:AJ1"/>
    <mergeCell ref="AK1:AN1"/>
    <mergeCell ref="AO1:AR1"/>
    <mergeCell ref="AS1:AV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5" fitToHeight="8" orientation="landscape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2026.I.név ÖNK </vt:lpstr>
      <vt:lpstr>2026.II.név ÖNK </vt:lpstr>
      <vt:lpstr>'2026.I.név ÖNK '!Nyomtatási_cím</vt:lpstr>
      <vt:lpstr>'2026.II.név ÖNK '!Nyomtatási_cím</vt:lpstr>
      <vt:lpstr>'2026.I.név ÖNK '!Nyomtatási_terület</vt:lpstr>
      <vt:lpstr>'2026.II.név ÖNK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A668</dc:creator>
  <cp:lastModifiedBy>Balatonné Nagy Andrea</cp:lastModifiedBy>
  <cp:lastPrinted>2022-03-16T09:06:34Z</cp:lastPrinted>
  <dcterms:created xsi:type="dcterms:W3CDTF">2020-01-24T19:32:29Z</dcterms:created>
  <dcterms:modified xsi:type="dcterms:W3CDTF">2026-07-21T08:43:56Z</dcterms:modified>
</cp:coreProperties>
</file>